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USUARIO\Desktop\ESTUDIOS PREVIOS Y PLIEGOS DE SEGUROS 2020 - 2021\CONVOCATORIA SEGUROS 2020-2021\ANEXOS PLIEGOS DE CONDICIONES DEFINITIVO\"/>
    </mc:Choice>
  </mc:AlternateContent>
  <bookViews>
    <workbookView xWindow="0" yWindow="0" windowWidth="24000" windowHeight="9435" tabRatio="857"/>
  </bookViews>
  <sheets>
    <sheet name="OFERTA ECONOMICA" sheetId="21" r:id="rId1"/>
    <sheet name="SINIESTROS" sheetId="23" r:id="rId2"/>
    <sheet name="TRDM UNICAUCA " sheetId="1" r:id="rId3"/>
    <sheet name="RCE-UNICAUCA" sheetId="5" r:id="rId4"/>
    <sheet name="MANEJO UNICAUCA" sheetId="4" r:id="rId5"/>
    <sheet name="TRANS MERCANCIAS" sheetId="10" r:id="rId6"/>
    <sheet name="TRANS VALORES" sheetId="24" r:id="rId7"/>
    <sheet name=" RCSP-UNICAUCA" sheetId="8" r:id="rId8"/>
    <sheet name="AUTOS" sheetId="15" r:id="rId9"/>
    <sheet name="IRF" sheetId="19" r:id="rId10"/>
    <sheet name="RCCH-UNICAUCA" sheetId="13" r:id="rId11"/>
    <sheet name="RCPM-UNICAUCA" sheetId="12" r:id="rId12"/>
    <sheet name="CASCO BARCO" sheetId="25" r:id="rId13"/>
    <sheet name="TR EQUIP Y MAQU" sheetId="27" r:id="rId14"/>
    <sheet name="TRDM UNISALUD" sheetId="28" r:id="rId15"/>
    <sheet name="RCE-UNISALUD" sheetId="29" r:id="rId16"/>
    <sheet name="MANEJO UNISALUD" sheetId="30" r:id="rId17"/>
    <sheet name=" RCSP-UNISALUD" sheetId="31" r:id="rId18"/>
    <sheet name="RCCH-UNISALUD" sheetId="32" r:id="rId19"/>
    <sheet name="VIDA GRUPO" sheetId="17" r:id="rId20"/>
    <sheet name="VIDA DEUDORES" sheetId="18" r:id="rId21"/>
    <sheet name="AP. ESTUDIANTES" sheetId="20" r:id="rId22"/>
  </sheets>
  <definedNames>
    <definedName name="_xlnm.Print_Area" localSheetId="21">'AP. ESTUDIANTES'!$B$1:$D$29</definedName>
    <definedName name="_xlnm.Print_Area" localSheetId="8">AUTOS!$B$3:$D$22</definedName>
    <definedName name="_xlnm.Print_Area" localSheetId="0">'OFERTA ECONOMICA'!$A$1:$I$62</definedName>
    <definedName name="_xlnm.Print_Area" localSheetId="3">'RCE-UNICAUCA'!$B$4:$D$27</definedName>
    <definedName name="_xlnm.Print_Area" localSheetId="15">'RCE-UNISALUD'!$B$4:$D$25</definedName>
    <definedName name="_xlnm.Print_Area" localSheetId="1">SINIESTROS!$B$2:$E$5</definedName>
    <definedName name="_xlnm.Print_Area" localSheetId="5">'TRANS MERCANCIAS'!$B$1:$E$42</definedName>
    <definedName name="_xlnm.Print_Area" localSheetId="6">'TRANS VALORES'!$B$1:$E$25</definedName>
    <definedName name="_xlnm.Print_Area" localSheetId="2">'TRDM UNICAUCA '!$B$2:$E$22</definedName>
    <definedName name="_xlnm.Print_Area" localSheetId="14">'TRDM UNISALUD'!$B$2:$E$22</definedName>
    <definedName name="_xlnm.Print_Area" localSheetId="20">'VIDA DEUDORES'!$B$1:$D$10</definedName>
    <definedName name="_xlnm.Print_Area" localSheetId="19">'VIDA GRUPO'!$B$1:$D$26</definedName>
  </definedNames>
  <calcPr calcId="152511"/>
</workbook>
</file>

<file path=xl/calcChain.xml><?xml version="1.0" encoding="utf-8"?>
<calcChain xmlns="http://schemas.openxmlformats.org/spreadsheetml/2006/main">
  <c r="D20" i="31" l="1"/>
  <c r="D20" i="8"/>
  <c r="D24" i="29" l="1"/>
  <c r="D24" i="5"/>
  <c r="D25" i="17" l="1"/>
  <c r="D17" i="20" l="1"/>
  <c r="D12" i="27" l="1"/>
  <c r="D18" i="32"/>
  <c r="D19" i="30"/>
  <c r="E21" i="28"/>
  <c r="D18" i="12"/>
  <c r="D18" i="13"/>
  <c r="D18" i="19"/>
  <c r="D21" i="15"/>
  <c r="E23" i="24"/>
  <c r="E22" i="10" l="1"/>
  <c r="D19" i="4"/>
  <c r="E21" i="1" l="1"/>
  <c r="D10" i="18" l="1"/>
</calcChain>
</file>

<file path=xl/sharedStrings.xml><?xml version="1.0" encoding="utf-8"?>
<sst xmlns="http://schemas.openxmlformats.org/spreadsheetml/2006/main" count="861" uniqueCount="262">
  <si>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</si>
  <si>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</si>
  <si>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</si>
  <si>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</si>
  <si>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</si>
  <si>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</si>
  <si>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</si>
  <si>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</si>
  <si>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</si>
  <si>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</si>
  <si>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</si>
  <si>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</si>
  <si>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</si>
  <si>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</si>
  <si>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</si>
  <si>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</si>
  <si>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Superior a 0 SMMLV y hasta 1 SMMLV</t>
  </si>
  <si>
    <t xml:space="preserve">b) Evaluación del deducible expresado en SMMLV </t>
  </si>
  <si>
    <t>0 Puntos</t>
  </si>
  <si>
    <t>200 PUNTOS</t>
  </si>
  <si>
    <t>Tablas de Calificación</t>
  </si>
  <si>
    <t xml:space="preserve">    Criterios de Evaluación</t>
  </si>
  <si>
    <t>100 Puntos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</si>
  <si>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</si>
  <si>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</si>
  <si>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</si>
  <si>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</si>
  <si>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</si>
  <si>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</si>
  <si>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</si>
  <si>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</si>
  <si>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</si>
  <si>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</si>
  <si>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</si>
  <si>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</si>
  <si>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</si>
  <si>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</si>
  <si>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3% y hasta 5%</t>
  </si>
  <si>
    <t>Evaluación de Porcentaje: ……………………………………...…………………... (50 Puntos)</t>
  </si>
  <si>
    <t>50  Puntos</t>
  </si>
  <si>
    <t>Evaluación de Porcentaje: ……………………………...…………………... (50 Puntos)</t>
  </si>
  <si>
    <t>Tablas de Calificación Deducibles</t>
  </si>
  <si>
    <t xml:space="preserve">a) Deducible Unico para todas las perdidas  ………………200 Puntos </t>
  </si>
  <si>
    <t>UNIVERSIDAD DEL CAUCA Valor Asegurado $2.000.000.000</t>
  </si>
  <si>
    <t>EVALUACION DE DEDUCIBLES 200 PUNTOS</t>
  </si>
  <si>
    <t>TOTAL</t>
  </si>
  <si>
    <t>Superior a 0 y hasta $10.000.000</t>
  </si>
  <si>
    <t>Superior a $10.000.000 y hasta  $20.000.000</t>
  </si>
  <si>
    <t>Evaluación de Porcentaje: …………………..………...…………………... (50 Puntos)</t>
  </si>
  <si>
    <t>Evaluación de Porcentaje: …………………..………...…………………... (25 Puntos)</t>
  </si>
  <si>
    <t>UNIVERSIDAD DEL CAUCA Valor Asegurado $11.500.000.000</t>
  </si>
  <si>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</si>
  <si>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</si>
  <si>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</si>
  <si>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</si>
  <si>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 xml:space="preserve">Solo se aceptarán propuestas de deducibles aplicables sobre el valor de la pérdida. </t>
  </si>
  <si>
    <t>a) Deducible para demás coberturas</t>
  </si>
  <si>
    <t>Solo se aceptarán propuestas de deducible expresados en SMMLV</t>
  </si>
  <si>
    <t>Superior a 8% y hasta 9,9%</t>
  </si>
  <si>
    <t xml:space="preserve"> Superior a 9,9 % </t>
  </si>
  <si>
    <t>Superior a 1 SMMLV y hasta 1,9 SMMLV</t>
  </si>
  <si>
    <t>a) Deducible porcentual para demás coberturas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</si>
  <si>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</si>
  <si>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</si>
  <si>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</si>
  <si>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</si>
  <si>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</si>
  <si>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</si>
  <si>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</si>
  <si>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</si>
  <si>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</si>
  <si>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200 puntos</t>
  </si>
  <si>
    <t>Superior a $20.000.000  y hasta $29.000.000</t>
  </si>
  <si>
    <t>300 Puntos</t>
  </si>
  <si>
    <t>PÓLIZAS</t>
  </si>
  <si>
    <t>TASA ANUAL</t>
  </si>
  <si>
    <t>VIGENCIA TÉCNICA OFRECIDA EN DÍAS</t>
  </si>
  <si>
    <t>Grupo No. 1</t>
  </si>
  <si>
    <t>Grupo No. 2</t>
  </si>
  <si>
    <t>Grupo No. 3</t>
  </si>
  <si>
    <t>Grupo No. 4</t>
  </si>
  <si>
    <t>VALOR OFERTA ECONÓMICA INCLUIDO IVA (en los ramos que aplica IVA)</t>
  </si>
  <si>
    <r>
      <t xml:space="preserve">Solo se aceptarán propuestas de deducible expresados en </t>
    </r>
    <r>
      <rPr>
        <b/>
        <sz val="11"/>
        <rFont val="Arial"/>
        <family val="2"/>
      </rPr>
      <t>SMMLV</t>
    </r>
  </si>
  <si>
    <t>OFERTA ECONÓMICA</t>
  </si>
  <si>
    <t>FECHA INICIO DE VIGENCIA</t>
  </si>
  <si>
    <t>FECHA FIN DE VIGENCIA</t>
  </si>
  <si>
    <t>Desde las XX:XX horas del (dd/mm/aa)</t>
  </si>
  <si>
    <t>Hasta las XX:XX horas del (dd/mm/aa)</t>
  </si>
  <si>
    <t>PRIMA ANTES DE IMPUESTOS</t>
  </si>
  <si>
    <t>UNIVERSIDAD DEL CAUCA Y UNIDAD DE SALUD DE LA UNIVERSIDAD DEL CAUCA</t>
  </si>
  <si>
    <t>1.    Todo Riesgo Daños Materiales</t>
  </si>
  <si>
    <t>2.    Responsabilidad Civil Extracontractual</t>
  </si>
  <si>
    <t>3.    Manejo Global Entidades Estatales</t>
  </si>
  <si>
    <t>4.    Transporte de Mercancías</t>
  </si>
  <si>
    <t>5.    Transporte de Valores</t>
  </si>
  <si>
    <t>6.    Responsabilidad Civil Servidores Públicos Universidad del Cauca</t>
  </si>
  <si>
    <t>7.    Automóviles</t>
  </si>
  <si>
    <t>8.    Infidelidad y Riesgos Financieros</t>
  </si>
  <si>
    <t>9.    Responsabilidad Civil Clínicas y Hospitales</t>
  </si>
  <si>
    <t>10.  Responsabilidad Civil Profesional Médicos y Practicantes</t>
  </si>
  <si>
    <t>11.  Todo Riesgo Daño Material – Unidad de Salud</t>
  </si>
  <si>
    <t>12.  Manejo Global – Unidad de Salud</t>
  </si>
  <si>
    <t>13.  Responsabilidad Civil Extracontractual – Unidad de Salud.</t>
  </si>
  <si>
    <t>14.  Responsabilidad Civil Servidores Públicos – Unidad de Salud</t>
  </si>
  <si>
    <t>15.  R. Civil Clínicas y Hospitales – Unidad de Salud</t>
  </si>
  <si>
    <t>16. Casco Barco</t>
  </si>
  <si>
    <t xml:space="preserve">17. Todo Riesgo Maquinaria y Equipo </t>
  </si>
  <si>
    <t>18.  Vida Grupo Empleados</t>
  </si>
  <si>
    <t>19.  Vida Grupo Deudores</t>
  </si>
  <si>
    <t>20.  Accidentes Personales Estudiantes</t>
  </si>
  <si>
    <t>22.  SOAT</t>
  </si>
  <si>
    <t>NOMBRE DEL OFERENTE</t>
  </si>
  <si>
    <t>___________________________________________________</t>
  </si>
  <si>
    <t>FIRMA DEL REPRESENTANTE LEGAL</t>
  </si>
  <si>
    <t>____________________________________________________</t>
  </si>
  <si>
    <t>GRUPO</t>
  </si>
  <si>
    <t>TOTAL GRUPO 1</t>
  </si>
  <si>
    <t>TOTAL GRUPO 2</t>
  </si>
  <si>
    <t>TOTAL GRUPO 4</t>
  </si>
  <si>
    <t>DÍAS DE VIGENCIA OFECIDOS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</si>
  <si>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$6.000.000.000 Sin aviso a la aseguradora. (Si se otorga esta cláusula, se reemplaza la que se encuentra actualmente en el Anexo 1)</t>
    </r>
  </si>
  <si>
    <r>
      <t xml:space="preserve">Vehículos o bienes inmovilizados, </t>
    </r>
    <r>
      <rPr>
        <b/>
        <sz val="11"/>
        <color theme="1"/>
        <rFont val="Arial"/>
        <family val="2"/>
      </rPr>
      <t>Se califica el límite adicional al básico, (mínimo $10.000.000 adicional)
Básico $250.000.000 por evento/vigencia</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</si>
  <si>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</si>
  <si>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rPr>
        <sz val="11"/>
        <color theme="1"/>
        <rFont val="Arial"/>
        <family val="2"/>
      </rPr>
      <t>Propiedad personal de empleados vinculados bajo cualquier tipo de contrato,</t>
    </r>
    <r>
      <rPr>
        <b/>
        <sz val="11"/>
        <color theme="1"/>
        <rFont val="Arial"/>
        <family val="2"/>
      </rPr>
      <t xml:space="preserve">  Se califica el límite adicional al básico (mínimo $5.000.000 evento $10.000.000 vigencia adicional)</t>
    </r>
    <r>
      <rPr>
        <sz val="11"/>
        <color theme="1"/>
        <rFont val="Arial"/>
        <family val="2"/>
      </rPr>
      <t xml:space="preserve">
</t>
    </r>
    <r>
      <rPr>
        <b/>
        <sz val="11"/>
        <color theme="1"/>
        <rFont val="Arial"/>
        <family val="2"/>
      </rPr>
      <t>Básico:$50.000.000 evento $100.000.000 vigencia.</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</si>
  <si>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$2.500.000.000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</si>
  <si>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$2.000.000.000</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</si>
  <si>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r>
      <rPr>
        <b/>
        <sz val="11"/>
        <color theme="1"/>
        <rFont val="Arial"/>
        <family val="2"/>
      </rPr>
      <t>Básico: $80.000.000</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</si>
  <si>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$30.000.000.000 evento / vigencia, a primera pérdida absoluta.</t>
    </r>
  </si>
  <si>
    <t>Consultoria en avalúo de Bienes de arte y cultura, cuadros, obras de arte, elementos de museo,  objetos valiosos y joyas, sin costo adicional para el asegurado. No incluye el Avaluo.</t>
  </si>
  <si>
    <t>a) Terremoto, temblor y erupción volcánica ……………………………………… 50  Puntos</t>
  </si>
  <si>
    <t>b) AMIT Y HMACCOP …………………….……………………………………………..50 Puntos</t>
  </si>
  <si>
    <t>c)    Equipos eléctricos y electrónicos ……………………………………………...50 Puntos</t>
  </si>
  <si>
    <t>d) Rotura de maquinaria .…………………………………………………………….. 50 puntos</t>
  </si>
  <si>
    <t>EVALUACIÓN DE ATENCIÓN EN SINIESTROS (100 PUNTOS)</t>
  </si>
  <si>
    <t>a) Plazo para la presentación de la liquidación (50 puntos)</t>
  </si>
  <si>
    <t>25 Puntos</t>
  </si>
  <si>
    <t>Número de días</t>
  </si>
  <si>
    <t>Hasta  8 días hábiles</t>
  </si>
  <si>
    <t>De 9 a 15 días hábiles</t>
  </si>
  <si>
    <t>Mayor a 15días hábiles</t>
  </si>
  <si>
    <t xml:space="preserve">b) Plazo para el pago de siniestros (50 puntos) </t>
  </si>
  <si>
    <t xml:space="preserve"> CONDICIONES COMPLEMENTARIAS </t>
  </si>
  <si>
    <t>CONDICIONES COMPLEMENTARIAS</t>
  </si>
  <si>
    <t>RESPONSABILIDAD CIVIL EXTRACONTRACTUAL</t>
  </si>
  <si>
    <r>
      <t>a) Deducible Unico Demás Coberturas  ………………200 Puntos</t>
    </r>
    <r>
      <rPr>
        <sz val="11"/>
        <rFont val="Arial"/>
        <family val="2"/>
      </rPr>
      <t xml:space="preserve"> </t>
    </r>
  </si>
  <si>
    <t xml:space="preserve">Consultoria en riesgos cibernéticos, sin costo adicional para el asegurado. Esto incluye: análisis de los riesgos a los que se encuentra expuesta la universidad del cauca, matriz de riesgos y plan de mitigación de los riesgos encontrados. </t>
  </si>
  <si>
    <t>Cobertura de interrupción de negocios contingente o perjuicio por paralización contingente, no derivada de un daño o perjuicio material .Sublimite $ 300.000.000 por 12 meses. Sin deducible. (Se hace necesario incluir el texto en donde se especifique la forma y condiciones en las que se otroga el amparo).</t>
  </si>
  <si>
    <r>
      <t xml:space="preserve">Gastos de defensa costas legales y honorarios de abogados. </t>
    </r>
    <r>
      <rPr>
        <b/>
        <sz val="11"/>
        <rFont val="Arial"/>
        <family val="2"/>
      </rPr>
      <t>Se califica el límite adicional al básico. (Mínimo 5% adicional)</t>
    </r>
    <r>
      <rPr>
        <sz val="11"/>
        <rFont val="Arial"/>
        <family val="2"/>
      </rPr>
      <t xml:space="preserve">
Básico: </t>
    </r>
    <r>
      <rPr>
        <b/>
        <sz val="11"/>
        <rFont val="Arial"/>
        <family val="2"/>
      </rPr>
      <t>Sublímite 50% evento/vigencia.</t>
    </r>
  </si>
  <si>
    <t>Contaminación ambiental: siempre y cuando sea subita e imprevista. Minimo 20% del limite básico asegurado, evento/vigencia. (Se hace necesario incluir el texto en donde se especifique la forma y condiciones en las que se otorga el amparo).</t>
  </si>
  <si>
    <t>Responsabilidad Civil Contractual. Minimo $200.000.000 Deducible 5% Valor de la pérdida mínimo 0 smmlv. (Se hace necesario incluir el texto en donde se especifique la forma y condiciones en las que se otorga el amparo).</t>
  </si>
  <si>
    <r>
      <t>Bienes bajo cuidado, tenencia, control y custodia (declarados o no).</t>
    </r>
    <r>
      <rPr>
        <b/>
        <sz val="11"/>
        <rFont val="Arial"/>
        <family val="2"/>
      </rPr>
      <t>Se califica el límite adicional al básico, (mínimo $100.000.000 adicional).</t>
    </r>
    <r>
      <rPr>
        <sz val="11"/>
        <rFont val="Arial"/>
        <family val="2"/>
      </rPr>
      <t xml:space="preserve">
</t>
    </r>
    <r>
      <rPr>
        <b/>
        <sz val="11"/>
        <rFont val="Arial"/>
        <family val="2"/>
      </rPr>
      <t>Básico: Sublímite $500.000.000 evento /vigencia.</t>
    </r>
  </si>
  <si>
    <t>Evaluación de Mínimo en SMMLV …………………..………...…………………... (25 Puntos)</t>
  </si>
  <si>
    <t>25  Puntos</t>
  </si>
  <si>
    <t>15  Puntos</t>
  </si>
  <si>
    <t>5  Puntos</t>
  </si>
  <si>
    <t>MANEJO GLOBAL ENTIDADES ESTATALES</t>
  </si>
  <si>
    <t>Mayor o igual a $500.000.000</t>
  </si>
  <si>
    <r>
      <t xml:space="preserve">Gastos adicionales. </t>
    </r>
    <r>
      <rPr>
        <b/>
        <sz val="11"/>
        <rFont val="Arial"/>
        <family val="2"/>
      </rPr>
      <t>Se califica el límite adicional al básico, (mínimo 5% adicional).</t>
    </r>
    <r>
      <rPr>
        <sz val="11"/>
        <rFont val="Arial"/>
        <family val="2"/>
      </rPr>
      <t xml:space="preserve">
Básico: 30% evento / vigencia</t>
    </r>
  </si>
  <si>
    <r>
      <t xml:space="preserve">Patronal, </t>
    </r>
    <r>
      <rPr>
        <b/>
        <sz val="11"/>
        <rFont val="Arial"/>
        <family val="2"/>
      </rPr>
      <t>Se califica el porcentaje adicional al básico. (Mínimo 5% adicional)</t>
    </r>
    <r>
      <rPr>
        <sz val="11"/>
        <rFont val="Arial"/>
        <family val="2"/>
      </rPr>
      <t xml:space="preserve">
</t>
    </r>
    <r>
      <rPr>
        <b/>
        <sz val="11"/>
        <rFont val="Arial"/>
        <family val="2"/>
      </rPr>
      <t>Básico 50% evento/ vigencia</t>
    </r>
  </si>
  <si>
    <r>
      <t xml:space="preserve">Continuidad de amparo y/o extensión de cobertura, </t>
    </r>
    <r>
      <rPr>
        <b/>
        <sz val="11"/>
        <rFont val="Arial"/>
        <family val="2"/>
      </rPr>
      <t>Se Califca el límite adicional al básico. Mínimo 10 dias</t>
    </r>
    <r>
      <rPr>
        <sz val="11"/>
        <rFont val="Arial"/>
        <family val="2"/>
      </rPr>
      <t xml:space="preserve">
</t>
    </r>
    <r>
      <rPr>
        <b/>
        <sz val="11"/>
        <rFont val="Arial"/>
        <family val="2"/>
      </rPr>
      <t>Básico: 60 días</t>
    </r>
  </si>
  <si>
    <r>
      <t xml:space="preserve">Gastos adicionales. </t>
    </r>
    <r>
      <rPr>
        <b/>
        <sz val="11"/>
        <rFont val="Arial"/>
        <family val="2"/>
      </rPr>
      <t>Se califica el límite adicional al básico, (mínimo 5% adicional).
Básico: 30% evento / vigencia</t>
    </r>
  </si>
  <si>
    <t>Superior a 0% y hasta 0,5% del valor de la pérdida</t>
  </si>
  <si>
    <t>Superior 0,5% y hasta 0,9 % del valor de la pérdida</t>
  </si>
  <si>
    <t>Superior a 0 % y hasta 5 % del valor de la pérdida</t>
  </si>
  <si>
    <t>Superior a 5 % y hasta  9,9 % del valor de la pérdida</t>
  </si>
  <si>
    <t>Superior a 0% y hasta  2,9 % del valor de la pérdida</t>
  </si>
  <si>
    <t>Superior a 2,9 % y  4,9 % del valor de la pérdida</t>
  </si>
  <si>
    <t>Superior a 5 % y  hasta 9,9 % del valor de la pérdida</t>
  </si>
  <si>
    <t>Superior a 3% y hasta 4,9%</t>
  </si>
  <si>
    <t>Superior a 0  y hasta  0,5 SMMLV</t>
  </si>
  <si>
    <t>Supeiror a 0,5  y hasta  0,9 SMMLV</t>
  </si>
  <si>
    <t>TRANSPORTE DE MERCANCIAS</t>
  </si>
  <si>
    <t>UNIVERSIDAD DEL CAUCA Valor Asegurado límite por despacho $500.000.000</t>
  </si>
  <si>
    <t>UNIVERSIDAD DEL CAUCA Valor Asegurado presupuesto anual de movilizaciones $5.000.000.000</t>
  </si>
  <si>
    <t xml:space="preserve">a) Evaluación del deducible aplicable sobre el valor de la pérdida </t>
  </si>
  <si>
    <t>Evaluación de Porcentaje: ………………………………………………………... (100 Puntos)</t>
  </si>
  <si>
    <t>Superior a 0,2 SMMLV y hasta 0,4  SMMLV</t>
  </si>
  <si>
    <t xml:space="preserve">ATENCIÓN, TRÁMITE Y PAGO DE SINIESTROS </t>
  </si>
  <si>
    <t>UNIVERSIDAD DEL CAUCA Valor Asegurado límite por despacho $40.000.000</t>
  </si>
  <si>
    <t>UNIVERSIDAD DEL CAUCA Valor Asegurado presupuesto anual de movilizaciones $2.500.000.000</t>
  </si>
  <si>
    <r>
      <t xml:space="preserve">Extensión de Cobertura para valores en Tránsito, </t>
    </r>
    <r>
      <rPr>
        <b/>
        <sz val="11"/>
        <rFont val="Arial"/>
        <family val="2"/>
      </rPr>
      <t>Se califica el adicional al basico.
Básico: 36 horas</t>
    </r>
  </si>
  <si>
    <t>Mayor o igual a $250.000.000</t>
  </si>
  <si>
    <t>Sólo se aceptará propuesta de atención, trámite y pago de siniestros  por grupo, de tal forma que este cuadro deberá diligenciarse sólo una vez por cada uno de los grupos a los que el proponente vaya a presentar la propuesta. El puntaje obtenido por grupo se extenderá a cada uno de los ramos que lo conforman.</t>
  </si>
  <si>
    <t>500 Puntos</t>
  </si>
  <si>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$250.000.000 evento / vigencia</t>
    </r>
  </si>
  <si>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$100.000.000 evento / vigencia</t>
    </r>
  </si>
  <si>
    <t>RESPONSABILIDAD CIVIL SERVIDORES PÚBLICOS</t>
  </si>
  <si>
    <t>500 PUNTOS</t>
  </si>
  <si>
    <t>UNIVERSIDAD DEL CAUCA Valor Asegurado $500.000.000</t>
  </si>
  <si>
    <r>
      <t xml:space="preserve">Extensión de cobertura en caso de terminación y no renovación de la póliza y/o periodo adicional de descubrimiento. </t>
    </r>
    <r>
      <rPr>
        <b/>
        <sz val="11"/>
        <color theme="1"/>
        <rFont val="Arial"/>
        <family val="2"/>
      </rPr>
      <t>Se califica el mayor plazo otorgado al basico exigido (Minimo 2 meses) 
Básico 24 meses</t>
    </r>
  </si>
  <si>
    <r>
      <t xml:space="preserve">Sublímite gastos judiciales y/o costos de defensa,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$100.000.000 por evento por funcionario / $300.000.000 por vigencia para todos los eventos.</t>
    </r>
  </si>
  <si>
    <t>Mayor o igual a $200.000.000</t>
  </si>
  <si>
    <r>
      <t xml:space="preserve">Cauciones Judiciales,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Sublímite de $50.000.000 evento $100.000.000 en el agregado anual.</t>
    </r>
  </si>
  <si>
    <t>TODO RIESGO AUTOMOVILES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</si>
  <si>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$1.200.000.000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</si>
  <si>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$1.200.000.000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</si>
  <si>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$2.400.000.000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</si>
  <si>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</si>
  <si>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</si>
  <si>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$600.000.000</t>
    </r>
  </si>
  <si>
    <r>
      <rPr>
        <b/>
        <sz val="11"/>
        <color theme="1"/>
        <rFont val="Arial"/>
        <family val="2"/>
      </rPr>
      <t>Reposición o reemplazo.</t>
    </r>
    <r>
      <rPr>
        <sz val="11"/>
        <color theme="1"/>
        <rFont val="Arial"/>
        <family val="2"/>
      </rPr>
      <t xml:space="preserve"> 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t>
    </r>
    <r>
      <rPr>
        <b/>
        <sz val="11"/>
        <color theme="1"/>
        <rFont val="Arial"/>
        <family val="2"/>
      </rPr>
      <t>Para pérdidas totales se tomará para su indemnización el valor comercial  de cada vehículo según la Guía de Fasecolda vigente al momento del reclamo más un incremento del 20% sobre dicho valor. (Si se otorga esta cláusula, se reemplaza la que se encuentra actualmente en el Anexo 1)</t>
    </r>
  </si>
  <si>
    <r>
      <rPr>
        <b/>
        <sz val="11"/>
        <color theme="1"/>
        <rFont val="Arial"/>
        <family val="2"/>
      </rPr>
      <t>Hurto de elementos dejados en los vehículos del asegurado.</t>
    </r>
    <r>
      <rPr>
        <sz val="11"/>
        <color theme="1"/>
        <rFont val="Arial"/>
        <family val="2"/>
      </rPr>
      <t xml:space="preserve"> Queda entendido, convenido y aceptado que la presente póliza indemnizará las pérdidas de los elementos dejados dentro de los vehículos asegurados (sean de propiedad del asegurado, de sus funcionarios o de terceros), con ocasión de su hurto.</t>
    </r>
  </si>
  <si>
    <r>
      <rPr>
        <b/>
        <sz val="11"/>
        <color theme="1"/>
        <rFont val="Arial"/>
        <family val="2"/>
      </rPr>
      <t>Revisión tecnomecánica.</t>
    </r>
    <r>
      <rPr>
        <sz val="11"/>
        <color theme="1"/>
        <rFont val="Arial"/>
        <family val="2"/>
      </rPr>
      <t xml:space="preserve"> La aseguradora ofrece el servicio de revisión tecnomecánica, para los vehículos de la entidad en forma gratuita y sin que ello se convierta en cláusula de garantía. El asegurado asumirá el costo de la inscripción en el RUNT.</t>
    </r>
  </si>
  <si>
    <t xml:space="preserve">Cobertura de pérdidas parciales o totales por daños y hurto de vehículos de propiedad de funcionarios en comisión de servicios autorizada en sus propios vehículos, hasta por un límite de $40.000.000 evento $200.000.000 vigencia </t>
  </si>
  <si>
    <t>Gastos de grúa para vehículos de terceros, afectados en accidentes en los cuales sea evidente la responsabilidad del Asegurado.</t>
  </si>
  <si>
    <r>
      <t xml:space="preserve">Gastos de Transporte por Pérdidas Totales y Parciales, </t>
    </r>
    <r>
      <rPr>
        <b/>
        <sz val="11"/>
        <color theme="1"/>
        <rFont val="Arial"/>
        <family val="2"/>
      </rPr>
      <t>Se califica el límite adicional al básico
Básico: $40.000 hasta por 60 dias</t>
    </r>
  </si>
  <si>
    <t>INFIDELIDAD Y RIESGOS FINANCIEROS</t>
  </si>
  <si>
    <r>
      <t xml:space="preserve">Costos legales y gastos de honorarios profesionales para establecer la existencia de la pérdida amparada., </t>
    </r>
    <r>
      <rPr>
        <b/>
        <sz val="11"/>
        <rFont val="Arial"/>
        <family val="2"/>
      </rPr>
      <t>Se califica el limite adicional al basico exigido
Básico: Sublímite mínimo de $ 1.000.000.000 evento/vigencia</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</si>
  <si>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</si>
  <si>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t>TODA Y CADA PERDIDA ………………………………………(200 puntos)</t>
  </si>
  <si>
    <t>RESPONSABILIDAD CIVIL CLINICAS Y HOSPITALES</t>
  </si>
  <si>
    <r>
      <t xml:space="preserve">Responsabilidad civil cruzada, </t>
    </r>
    <r>
      <rPr>
        <b/>
        <sz val="11"/>
        <rFont val="Arial"/>
        <family val="2"/>
      </rPr>
      <t>Se califica el limite adicional al básico.
Básico: Sublímite $300.000.000.</t>
    </r>
  </si>
  <si>
    <t>RESPONSABILIDAD CIVIL PROFESIONAL MEDICA</t>
  </si>
  <si>
    <t>Amparo automatico para nuevos asegurados, sin cobro de prima adicional. Minimo 20 asegurados más.</t>
  </si>
  <si>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evento/vigencia</t>
    </r>
  </si>
  <si>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del valor asegurado</t>
    </r>
  </si>
  <si>
    <t>CASCO BARCO</t>
  </si>
  <si>
    <t>TODO RIESGO MAQUINARIA Y EQUIPO</t>
  </si>
  <si>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</si>
  <si>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</si>
  <si>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$300.000.000 evento / vigencia, a primera pérdida absoluta</t>
    </r>
  </si>
  <si>
    <t>UNIDAD DE SALUD DE LA UNIVERSIDAD DEL CAUCA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</si>
  <si>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</si>
  <si>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$2.500.000.000 Sin aviso a la aseguradora. (Si se otorga esta cláusula, se reemplaza la que se encuentra actualmente en el Anexo 1)</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</si>
  <si>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</si>
  <si>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</si>
  <si>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$2.500.000.000 evento / vigencia, a primera pérdida absoluta.</t>
    </r>
  </si>
  <si>
    <t>UNIVERSIDAD DEL CAUCA Valor Asegurado $300.000.000</t>
  </si>
  <si>
    <t>VIDA DEUDORES</t>
  </si>
  <si>
    <t>VIDA GRUPO EMPLEADOS</t>
  </si>
  <si>
    <r>
      <t xml:space="preserve">Auxilio Funerario, </t>
    </r>
    <r>
      <rPr>
        <b/>
        <sz val="11"/>
        <rFont val="Arial"/>
        <family val="2"/>
      </rPr>
      <t>Se califica el límite adicional ofrecido.  Minimo ($1.000.000)
BÁSICO: $7.000.000</t>
    </r>
  </si>
  <si>
    <r>
      <t xml:space="preserve">Bono canasta por fallecimiento del empleado. </t>
    </r>
    <r>
      <rPr>
        <b/>
        <sz val="11"/>
        <rFont val="Arial"/>
        <family val="2"/>
      </rPr>
      <t>Se califica el límite adicional ofrecido.  Minimo ($1.000.000)</t>
    </r>
    <r>
      <rPr>
        <sz val="11"/>
        <rFont val="Arial"/>
        <family val="2"/>
      </rPr>
      <t xml:space="preserve">
</t>
    </r>
    <r>
      <rPr>
        <b/>
        <sz val="11"/>
        <rFont val="Arial"/>
        <family val="2"/>
      </rPr>
      <t>BÁSICO: $3.000.000</t>
    </r>
  </si>
  <si>
    <t>BÁSICO $30.000.000</t>
  </si>
  <si>
    <r>
      <rPr>
        <b/>
        <sz val="11"/>
        <rFont val="Arial"/>
        <family val="2"/>
      </rPr>
      <t xml:space="preserve">Ofrecimiento de limite adicional al básico. </t>
    </r>
    <r>
      <rPr>
        <sz val="11"/>
        <rFont val="Arial"/>
        <family val="2"/>
      </rPr>
      <t>Se califica el límite adicional sin cobro de prima para los siguientes amparos: Muerte por cualquier causa, Incapacidad Total y Permanente, Enfermedades Graves,  Indemnizacion accidental por muerte accidenta y desmembración.</t>
    </r>
  </si>
  <si>
    <t>Superior a $6.000.000 y hasta $12.000.000</t>
  </si>
  <si>
    <t>Entre $1.000.000 y hasta $6.000.000</t>
  </si>
  <si>
    <r>
      <t xml:space="preserve">Gastos Médicos por accidente, </t>
    </r>
    <r>
      <rPr>
        <b/>
        <sz val="11"/>
        <rFont val="Arial"/>
        <family val="2"/>
      </rPr>
      <t>Ofrecimiento minimo $3.000.000. (Se hace necesario incluir el texto en donde se especifique la forma y condiciones en las que se otorga el amparo).</t>
    </r>
  </si>
  <si>
    <r>
      <t xml:space="preserve">Rehabilitación Integral, </t>
    </r>
    <r>
      <rPr>
        <b/>
        <sz val="11"/>
        <rFont val="Arial"/>
        <family val="2"/>
      </rPr>
      <t>ofrecimiento minimo $5.000.000 (Se hace necesario incluir el texto en donde se especifique la forma y condiciones en las que se otorga el amparo).</t>
    </r>
  </si>
  <si>
    <r>
      <t xml:space="preserve">Anticipo de indemnizaciones.  Se califica el límite adicional ofrecido. 
</t>
    </r>
    <r>
      <rPr>
        <b/>
        <sz val="11"/>
        <rFont val="Arial"/>
        <family val="2"/>
      </rPr>
      <t>Basico 60%</t>
    </r>
  </si>
  <si>
    <t>Orientación médica telefonica: Médica y Psicológica. (Se hace necesario incluir el texto en donde se especifique la forma y condiciones en las que se otorga el amparo).</t>
  </si>
  <si>
    <t xml:space="preserve">Dotación de elementos de protección Covid-19 para los estudiantes que deban asisitir a actividades presenciales. Aproxmadamente 1,000 estudiantes. </t>
  </si>
  <si>
    <t>Atención médica domicliaria. ( En el lugar de residencia del Estudiante). (Se hace necesario incluir el texto en donde se especifique la forma y condiciones en las que se otorga el amparo).</t>
  </si>
  <si>
    <t>Auxilio Educativo por Muerte de uno de los Padres. Se califica el límite adicional ofrecido. Minimo $100.000.                                                      Básico: $300.000</t>
  </si>
  <si>
    <t>Auxilio de Matrícula por Accidente. Se califica el límite adicional ofrecido. Minimo $100.000.                                                                  Básico: $300.000</t>
  </si>
  <si>
    <t>Renta Diaria por Hospitalización por accidente. Se califica el límite adicional ofrecido. Mínimo $10.000 y un día menos de deducible. Básico: $20.000 máximo 60 días, opera a partir del día octavo (8o).</t>
  </si>
  <si>
    <t>Gastos Médicos por eventos no accidentales incluye Covid -19. Mínimo $1.000.000 adicional.                                                                     Básico: $3.000.000</t>
  </si>
  <si>
    <t>Renta Diaria por hospitalización en cuidados intensivos. Mínimo $40.000 diarios y hasta por 15 días . (Se hace necesario incluir el texto en donde se especifique la forma y condiciones en las que se otorga el amparo).</t>
  </si>
  <si>
    <t>Renta Post Hospitalaria. Mínimo $40.000 diarios y hasta por 15 días. (Se hace necesario incluir el texto en donde se especifique la forma y condiciones en las que se otorga el amparo).</t>
  </si>
  <si>
    <t>Auxilio por fallecimiento del cónyuge o compañero permanente del asegurado. Minimo $500.000.  (Para esta cobertura no aplica la renta diaria post hospitalaria.). (Se hace necesario incluir el texto en donde se especifique la forma y condiciones en las que se otorga el amparo).</t>
  </si>
  <si>
    <t>Renta por incapacidad temporal. Minimo $40.000 diarios y hasta por 30 días (Deducible 3 días) . Si como consecuencia de un accidente o una enfermedad la EPS o ARL le otorga al funcionario incapacidad para trabajar temporalmente, por medio del presente amparo el funcionario recibirá la renta diaria contratada. (Se hace necesario incluir el texto en donde se especifique la forma y condiciones en las que se otroga el amparo).</t>
  </si>
  <si>
    <t>Superior a $12.000.000 y hasta $20.000.000</t>
  </si>
  <si>
    <t>Superior a $20.000.000</t>
  </si>
  <si>
    <t>Auxilio por cirugía ambulatoria o pequeña cirugía. Minimo $500.000.  (Para esta cobertura no aplica la renta diaria post hospitalaria.). (Se hace necesario incluir el texto en donde se especifique la forma y condiciones en las que se otorga el amparo).</t>
  </si>
  <si>
    <t>Responsabilidad civil derivada de AMIT, HMACC, Terrorismo y Sabotaje. Minimo $200.000.000 Deducible 5% Valor de la pérdida mínimo 0 smmlv.</t>
  </si>
  <si>
    <t>Responsabilidad Civil derivada de eventos de la naturaleza. Minimo $200.000.000 Deducible 5% Valor de la pérdida mínimo 0 smmlv.</t>
  </si>
  <si>
    <t>Linea telefónica o numeral preferencial, para la atención de los estudiantes y solicitudes de atención. (Se hace necesario incluir el texto en donde se especifique la forma y condiciones en las que se otorga el amparo).</t>
  </si>
  <si>
    <t>Cobertura de gastos de defensa en procesos penales y disciplinarios de tipo doloso mediante pago directo y no mediante reembolso al finalizar el proceso. Queda entendido, convenido y aceptado que la presente clausula Ampara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</si>
  <si>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</si>
  <si>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 total de las edificaciones.</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</si>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</sst>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quot;$&quot;\ #,##0_);[Red]\(&quot;$&quot;\ #,##0\)"/>
    <numFmt numFmtId="165" formatCode="_(* #,##0.00_);_(* \(#,##0.00\);_(* &quot;-&quot;??_);_(@_)"/>
    <numFmt numFmtId="166" formatCode="_ * #,##0.00_ ;_ * \-#,##0.00_ ;_ * &quot;-&quot;??_ ;_ @_ "/>
    <numFmt numFmtId="167" formatCode="\ 00\ &quot;Puntos&quot;"/>
    <numFmt numFmtId="168" formatCode="\ 0\ &quot;Puntos&quot;"/>
    <numFmt numFmtId="169" formatCode="\ 000\ &quot;Puntos&quot;"/>
  </numFmts>
  <fonts count="1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sz val="11"/>
      <name val="Arial Narrow"/>
      <family val="2"/>
    </font>
    <font>
      <sz val="10"/>
      <name val="Arial"/>
      <family val="2"/>
    </font>
    <font>
      <sz val="11"/>
      <name val="Arial"/>
      <family val="2"/>
    </font>
    <font>
      <b/>
      <sz val="11"/>
      <name val="Arial"/>
      <family val="2"/>
    </font>
    <font>
      <b/>
      <sz val="14"/>
      <name val="Calibri"/>
      <family val="2"/>
      <scheme val="minor"/>
    </font>
    <font>
      <b/>
      <sz val="11"/>
      <color indexed="8"/>
      <name val="Arial"/>
      <family val="2"/>
    </font>
    <font>
      <sz val="11"/>
      <color indexed="8"/>
      <name val="Arial"/>
      <family val="2"/>
    </font>
    <font>
      <b/>
      <sz val="14"/>
      <name val="Arial"/>
      <family val="2"/>
    </font>
    <font>
      <b/>
      <sz val="11"/>
      <color rgb="FF000000"/>
      <name val="Arial"/>
      <family val="2"/>
    </font>
    <font>
      <sz val="11"/>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D9D9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165" fontId="4" fillId="0" borderId="0" applyFon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6" fillId="0" borderId="0"/>
    <xf numFmtId="0" fontId="6" fillId="0" borderId="0" applyFont="0" applyFill="0" applyBorder="0" applyAlignment="0" applyProtection="0"/>
    <xf numFmtId="0" fontId="3" fillId="0" borderId="0"/>
    <xf numFmtId="0" fontId="3" fillId="0" borderId="0"/>
    <xf numFmtId="44" fontId="4" fillId="0" borderId="0" applyFont="0" applyFill="0" applyBorder="0" applyAlignment="0" applyProtection="0"/>
    <xf numFmtId="0" fontId="3" fillId="0" borderId="0" applyNumberFormat="0" applyFill="0" applyBorder="0" applyAlignment="0" applyProtection="0"/>
  </cellStyleXfs>
  <cellXfs count="231">
    <xf numFmtId="0" fontId="0" fillId="0" borderId="0" xfId="0"/>
    <xf numFmtId="0" fontId="2" fillId="0" borderId="0" xfId="0" applyFont="1"/>
    <xf numFmtId="0" fontId="5" fillId="0" borderId="0" xfId="5" applyFont="1" applyFill="1" applyAlignment="1">
      <alignment vertical="center" wrapText="1"/>
    </xf>
    <xf numFmtId="0" fontId="5" fillId="2" borderId="0" xfId="5" applyFont="1" applyFill="1" applyBorder="1" applyAlignment="1">
      <alignment vertical="center" wrapText="1"/>
    </xf>
    <xf numFmtId="0" fontId="5" fillId="2" borderId="0" xfId="5" applyFont="1" applyFill="1" applyAlignment="1">
      <alignment vertical="center" wrapText="1"/>
    </xf>
    <xf numFmtId="166" fontId="5" fillId="0" borderId="0" xfId="6" applyNumberFormat="1" applyFont="1" applyFill="1" applyAlignment="1">
      <alignment horizontal="center" vertical="center" wrapText="1"/>
    </xf>
    <xf numFmtId="0" fontId="4" fillId="0" borderId="0" xfId="0" applyFont="1"/>
    <xf numFmtId="0" fontId="1" fillId="0" borderId="0" xfId="0" applyFont="1"/>
    <xf numFmtId="0" fontId="8" fillId="0" borderId="0" xfId="0" applyFont="1" applyFill="1" applyBorder="1" applyAlignment="1">
      <alignment horizontal="center" vertical="center" wrapText="1"/>
    </xf>
    <xf numFmtId="0" fontId="8" fillId="0" borderId="0" xfId="0" applyFont="1" applyFill="1" applyBorder="1" applyAlignment="1">
      <alignment horizontal="justify" vertical="top" wrapText="1"/>
    </xf>
    <xf numFmtId="0" fontId="8" fillId="0" borderId="0" xfId="0" applyFont="1" applyFill="1" applyBorder="1" applyAlignment="1">
      <alignment horizontal="center" wrapText="1"/>
    </xf>
    <xf numFmtId="0" fontId="4" fillId="0" borderId="1" xfId="0" applyFont="1" applyBorder="1"/>
    <xf numFmtId="0" fontId="5" fillId="2" borderId="1" xfId="5" applyFont="1" applyFill="1" applyBorder="1" applyAlignment="1">
      <alignment vertical="center" wrapText="1"/>
    </xf>
    <xf numFmtId="0" fontId="1" fillId="0" borderId="1" xfId="0" applyFont="1" applyBorder="1"/>
    <xf numFmtId="0" fontId="0" fillId="0" borderId="0" xfId="0" applyFont="1"/>
    <xf numFmtId="0" fontId="1" fillId="3" borderId="6" xfId="0" applyFont="1" applyFill="1" applyBorder="1" applyAlignment="1">
      <alignment horizontal="center" vertical="center" wrapText="1"/>
    </xf>
    <xf numFmtId="3" fontId="8" fillId="3" borderId="1" xfId="6" applyNumberFormat="1" applyFont="1" applyFill="1" applyBorder="1" applyAlignment="1">
      <alignment horizontal="center" vertical="center" wrapText="1"/>
    </xf>
    <xf numFmtId="3" fontId="8" fillId="3" borderId="1" xfId="5"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8" fillId="0" borderId="1" xfId="2" applyNumberFormat="1" applyFont="1" applyFill="1" applyBorder="1" applyAlignment="1">
      <alignment vertical="center"/>
    </xf>
    <xf numFmtId="0" fontId="11" fillId="0" borderId="1" xfId="0" applyFont="1" applyFill="1" applyBorder="1" applyAlignment="1">
      <alignment horizontal="justify" vertical="center" wrapText="1"/>
    </xf>
    <xf numFmtId="168" fontId="10" fillId="2"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justify" vertical="center" wrapText="1"/>
    </xf>
    <xf numFmtId="167" fontId="10" fillId="2"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3" fontId="8" fillId="0" borderId="1" xfId="5" applyNumberFormat="1" applyFont="1" applyFill="1" applyBorder="1" applyAlignment="1">
      <alignment horizontal="center" vertical="center" wrapText="1"/>
    </xf>
    <xf numFmtId="0" fontId="1" fillId="0" borderId="0" xfId="0" applyFont="1" applyBorder="1"/>
    <xf numFmtId="9" fontId="7"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0" borderId="0" xfId="1" applyNumberFormat="1" applyFont="1" applyFill="1" applyBorder="1" applyAlignment="1" applyProtection="1">
      <alignment horizontal="center" wrapText="1"/>
    </xf>
    <xf numFmtId="0" fontId="12" fillId="0" borderId="0" xfId="1" applyNumberFormat="1" applyFont="1" applyFill="1" applyBorder="1" applyAlignment="1" applyProtection="1">
      <alignment horizontal="center" wrapText="1"/>
    </xf>
    <xf numFmtId="0" fontId="2" fillId="0" borderId="1" xfId="0" applyFont="1" applyBorder="1"/>
    <xf numFmtId="0" fontId="2" fillId="4" borderId="1" xfId="0" applyFont="1" applyFill="1" applyBorder="1" applyAlignment="1">
      <alignment horizontal="center"/>
    </xf>
    <xf numFmtId="0" fontId="1" fillId="4" borderId="1" xfId="0" applyFont="1" applyFill="1" applyBorder="1"/>
    <xf numFmtId="0" fontId="1" fillId="0" borderId="1" xfId="0" applyFont="1" applyBorder="1" applyAlignment="1">
      <alignment vertical="center" wrapText="1"/>
    </xf>
    <xf numFmtId="0" fontId="14" fillId="0" borderId="1" xfId="0" applyFont="1" applyBorder="1" applyAlignment="1">
      <alignment vertical="center" wrapText="1"/>
    </xf>
    <xf numFmtId="0" fontId="1" fillId="4" borderId="12" xfId="0" applyFont="1" applyFill="1" applyBorder="1"/>
    <xf numFmtId="0" fontId="14" fillId="0" borderId="6" xfId="0" applyFont="1" applyBorder="1" applyAlignment="1">
      <alignment vertical="center" wrapText="1"/>
    </xf>
    <xf numFmtId="0" fontId="1" fillId="0" borderId="6" xfId="0" applyFont="1" applyBorder="1" applyAlignment="1">
      <alignment vertical="center" wrapText="1"/>
    </xf>
    <xf numFmtId="0" fontId="2" fillId="4" borderId="1" xfId="0" applyFont="1" applyFill="1" applyBorder="1" applyAlignment="1">
      <alignment horizontal="center" vertical="center" wrapText="1"/>
    </xf>
    <xf numFmtId="0" fontId="1" fillId="0" borderId="12" xfId="0" applyFont="1" applyBorder="1"/>
    <xf numFmtId="0" fontId="14" fillId="0" borderId="12" xfId="0" applyFont="1" applyBorder="1" applyAlignment="1">
      <alignment vertical="center" wrapText="1"/>
    </xf>
    <xf numFmtId="0" fontId="13" fillId="5" borderId="1" xfId="0" applyFont="1" applyFill="1" applyBorder="1" applyAlignment="1">
      <alignment horizontal="center" vertical="center" wrapText="1"/>
    </xf>
    <xf numFmtId="0" fontId="14" fillId="0" borderId="1" xfId="0" applyFont="1" applyBorder="1" applyAlignment="1">
      <alignment vertical="center" wrapText="1"/>
    </xf>
    <xf numFmtId="0" fontId="2" fillId="0" borderId="6" xfId="0" applyFont="1" applyBorder="1"/>
    <xf numFmtId="0" fontId="8" fillId="0" borderId="0" xfId="1" applyNumberFormat="1" applyFont="1" applyFill="1" applyBorder="1" applyAlignment="1" applyProtection="1">
      <alignment horizontal="center" wrapText="1"/>
    </xf>
    <xf numFmtId="9" fontId="7" fillId="0" borderId="1" xfId="0" applyNumberFormat="1" applyFont="1" applyFill="1" applyBorder="1" applyAlignment="1">
      <alignment horizontal="left" vertical="center" wrapText="1"/>
    </xf>
    <xf numFmtId="0" fontId="9" fillId="0" borderId="0" xfId="1" applyNumberFormat="1" applyFont="1" applyFill="1" applyBorder="1" applyAlignment="1" applyProtection="1">
      <alignment horizontal="center" wrapText="1"/>
    </xf>
    <xf numFmtId="0" fontId="9" fillId="0" borderId="0" xfId="1" applyNumberFormat="1"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6" borderId="6" xfId="0" applyFont="1" applyFill="1" applyBorder="1" applyAlignment="1">
      <alignment horizontal="center" wrapText="1"/>
    </xf>
    <xf numFmtId="1" fontId="8" fillId="0" borderId="1" xfId="2" applyNumberFormat="1" applyFont="1" applyFill="1" applyBorder="1" applyAlignment="1">
      <alignment vertical="center" wrapText="1"/>
    </xf>
    <xf numFmtId="1" fontId="8" fillId="3" borderId="6" xfId="2" applyNumberFormat="1" applyFont="1" applyFill="1" applyBorder="1" applyAlignment="1">
      <alignment horizontal="center" vertical="center" wrapText="1"/>
    </xf>
    <xf numFmtId="0" fontId="7" fillId="0" borderId="0" xfId="5" applyFont="1" applyFill="1" applyAlignment="1">
      <alignment vertical="center" wrapText="1"/>
    </xf>
    <xf numFmtId="14" fontId="1" fillId="0" borderId="1" xfId="0" applyNumberFormat="1" applyFont="1" applyBorder="1"/>
    <xf numFmtId="1" fontId="8" fillId="6"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66" fontId="8" fillId="7" borderId="1" xfId="4"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 fillId="7" borderId="1" xfId="0" applyFont="1" applyFill="1" applyBorder="1"/>
    <xf numFmtId="169" fontId="8" fillId="0" borderId="6" xfId="6" applyNumberFormat="1" applyFont="1" applyFill="1" applyBorder="1" applyAlignment="1">
      <alignment horizontal="center" vertical="center" wrapText="1"/>
    </xf>
    <xf numFmtId="0" fontId="8" fillId="0" borderId="1" xfId="0" applyFont="1" applyFill="1" applyBorder="1" applyAlignment="1">
      <alignment horizontal="center" vertical="center"/>
    </xf>
    <xf numFmtId="3" fontId="8" fillId="0" borderId="6" xfId="2" applyNumberFormat="1" applyFont="1" applyFill="1" applyBorder="1" applyAlignment="1">
      <alignment horizontal="center" vertical="center"/>
    </xf>
    <xf numFmtId="3" fontId="8" fillId="6" borderId="1" xfId="5" applyNumberFormat="1" applyFont="1" applyFill="1" applyBorder="1" applyAlignment="1">
      <alignment horizontal="center" vertical="center" wrapText="1"/>
    </xf>
    <xf numFmtId="0" fontId="7" fillId="0" borderId="1" xfId="5" applyFont="1" applyFill="1" applyBorder="1" applyAlignment="1">
      <alignment vertical="center" wrapText="1"/>
    </xf>
    <xf numFmtId="0" fontId="8" fillId="7" borderId="12" xfId="0" applyFont="1" applyFill="1" applyBorder="1" applyAlignment="1">
      <alignment horizontal="center" vertical="center"/>
    </xf>
    <xf numFmtId="0" fontId="7" fillId="2" borderId="1" xfId="5" applyFont="1" applyFill="1" applyBorder="1" applyAlignment="1">
      <alignment vertical="center" wrapText="1"/>
    </xf>
    <xf numFmtId="0" fontId="7" fillId="2" borderId="0" xfId="5"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5" applyFont="1" applyFill="1" applyBorder="1" applyAlignment="1">
      <alignment vertical="center" wrapText="1"/>
    </xf>
    <xf numFmtId="166" fontId="7" fillId="0" borderId="0" xfId="6" applyNumberFormat="1" applyFont="1" applyFill="1" applyAlignment="1">
      <alignment horizontal="center" vertical="center" wrapText="1"/>
    </xf>
    <xf numFmtId="3" fontId="8" fillId="6" borderId="1" xfId="0" applyNumberFormat="1" applyFont="1" applyFill="1" applyBorder="1" applyAlignment="1">
      <alignment horizontal="center" wrapText="1"/>
    </xf>
    <xf numFmtId="0" fontId="8" fillId="6" borderId="1" xfId="0" applyFont="1" applyFill="1" applyBorder="1" applyAlignment="1">
      <alignment horizontal="center" wrapText="1"/>
    </xf>
    <xf numFmtId="0" fontId="8" fillId="7" borderId="6" xfId="1" applyFont="1" applyFill="1" applyBorder="1" applyAlignment="1">
      <alignment horizontal="justify" vertical="top" wrapText="1"/>
    </xf>
    <xf numFmtId="0" fontId="1" fillId="0" borderId="1" xfId="0" applyFont="1" applyBorder="1" applyAlignment="1">
      <alignment horizontal="center"/>
    </xf>
    <xf numFmtId="1" fontId="8" fillId="6" borderId="8" xfId="0" applyNumberFormat="1" applyFont="1" applyFill="1" applyBorder="1" applyAlignment="1">
      <alignment horizontal="center" vertical="center" wrapText="1"/>
    </xf>
    <xf numFmtId="166" fontId="8" fillId="7" borderId="6" xfId="4" applyNumberFormat="1"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1" xfId="0" applyFont="1" applyFill="1" applyBorder="1" applyAlignment="1">
      <alignment horizontal="center" vertical="center"/>
    </xf>
    <xf numFmtId="0" fontId="7" fillId="2" borderId="0" xfId="5" applyFont="1" applyFill="1" applyAlignment="1">
      <alignment vertical="center" wrapText="1"/>
    </xf>
    <xf numFmtId="44" fontId="7" fillId="2" borderId="0" xfId="9" applyFont="1" applyFill="1" applyAlignment="1">
      <alignment vertical="center" wrapText="1"/>
    </xf>
    <xf numFmtId="1" fontId="8" fillId="3" borderId="6" xfId="2" applyNumberFormat="1" applyFont="1" applyFill="1" applyBorder="1" applyAlignment="1">
      <alignment horizontal="center" vertical="center" wrapText="1"/>
    </xf>
    <xf numFmtId="3" fontId="8" fillId="6" borderId="6" xfId="5" applyNumberFormat="1" applyFont="1" applyFill="1" applyBorder="1" applyAlignment="1">
      <alignment horizontal="center" vertical="center" wrapText="1"/>
    </xf>
    <xf numFmtId="1" fontId="1" fillId="0" borderId="0" xfId="0" applyNumberFormat="1" applyFont="1"/>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2" fillId="0" borderId="0" xfId="1" applyNumberFormat="1" applyFont="1" applyFill="1" applyBorder="1" applyAlignment="1" applyProtection="1">
      <alignment horizont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xf>
    <xf numFmtId="0" fontId="13" fillId="5" borderId="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2" fillId="0" borderId="6" xfId="0" applyFont="1" applyBorder="1" applyAlignment="1">
      <alignment horizontal="center"/>
    </xf>
    <xf numFmtId="0" fontId="2" fillId="4" borderId="12" xfId="0" applyFont="1" applyFill="1" applyBorder="1" applyAlignment="1">
      <alignment horizontal="center" vertical="center" wrapText="1"/>
    </xf>
    <xf numFmtId="0" fontId="13" fillId="5" borderId="1" xfId="0"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12" fillId="0" borderId="1" xfId="1" applyNumberFormat="1" applyFont="1" applyFill="1" applyBorder="1" applyAlignment="1" applyProtection="1">
      <alignment horizontal="center" wrapText="1"/>
    </xf>
    <xf numFmtId="0" fontId="8" fillId="0" borderId="0" xfId="1" applyNumberFormat="1" applyFont="1" applyFill="1" applyBorder="1" applyAlignment="1" applyProtection="1">
      <alignment horizont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2"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6" xfId="0" applyFont="1" applyFill="1" applyBorder="1" applyAlignment="1">
      <alignment horizontal="justify" vertical="top"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0" xfId="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6" borderId="3" xfId="0" applyFont="1" applyFill="1" applyBorder="1" applyAlignment="1">
      <alignment horizontal="left" vertical="center" wrapText="1"/>
    </xf>
    <xf numFmtId="0" fontId="8" fillId="6" borderId="2" xfId="0" applyFont="1" applyFill="1" applyBorder="1" applyAlignment="1">
      <alignment horizontal="left" vertical="center" wrapText="1"/>
    </xf>
    <xf numFmtId="1" fontId="8" fillId="3" borderId="7" xfId="2" applyNumberFormat="1" applyFont="1" applyFill="1" applyBorder="1" applyAlignment="1">
      <alignment horizontal="center" vertical="center" wrapText="1"/>
    </xf>
    <xf numFmtId="1" fontId="8" fillId="3" borderId="6" xfId="2" applyNumberFormat="1" applyFont="1" applyFill="1" applyBorder="1" applyAlignment="1">
      <alignment horizontal="center" vertical="center" wrapText="1"/>
    </xf>
    <xf numFmtId="0" fontId="10" fillId="0" borderId="1" xfId="0" applyFont="1" applyFill="1" applyBorder="1" applyAlignment="1">
      <alignment horizontal="justify" vertical="center"/>
    </xf>
    <xf numFmtId="0" fontId="7" fillId="3"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166" fontId="8" fillId="7" borderId="1" xfId="4" applyNumberFormat="1" applyFont="1" applyFill="1" applyBorder="1" applyAlignment="1">
      <alignment horizontal="center" vertical="center" wrapText="1"/>
    </xf>
    <xf numFmtId="0" fontId="8" fillId="0" borderId="11" xfId="1" applyNumberFormat="1" applyFont="1" applyFill="1" applyBorder="1" applyAlignment="1" applyProtection="1">
      <alignment horizontal="center" vertical="center" wrapText="1"/>
    </xf>
    <xf numFmtId="3" fontId="8" fillId="0" borderId="12" xfId="2" applyNumberFormat="1" applyFont="1" applyFill="1" applyBorder="1" applyAlignment="1">
      <alignment horizontal="center" vertical="center"/>
    </xf>
    <xf numFmtId="3" fontId="8" fillId="0" borderId="7" xfId="2" applyNumberFormat="1" applyFont="1" applyFill="1" applyBorder="1" applyAlignment="1">
      <alignment horizontal="center" vertical="center"/>
    </xf>
    <xf numFmtId="3" fontId="8" fillId="0" borderId="6" xfId="2" applyNumberFormat="1" applyFont="1" applyFill="1" applyBorder="1" applyAlignment="1">
      <alignment horizontal="center" vertical="center"/>
    </xf>
    <xf numFmtId="0" fontId="8" fillId="2" borderId="1" xfId="5" applyFont="1" applyFill="1" applyBorder="1" applyAlignment="1">
      <alignment horizontal="left" vertical="center" wrapText="1"/>
    </xf>
    <xf numFmtId="0" fontId="7" fillId="0" borderId="1" xfId="5" applyFont="1" applyFill="1" applyBorder="1" applyAlignment="1">
      <alignment horizontal="left" vertical="center" wrapText="1"/>
    </xf>
    <xf numFmtId="0" fontId="8" fillId="0" borderId="1" xfId="5" applyFont="1" applyFill="1" applyBorder="1" applyAlignment="1">
      <alignment horizontal="left" vertical="center" wrapText="1"/>
    </xf>
    <xf numFmtId="0" fontId="11" fillId="0" borderId="1" xfId="0" applyFont="1" applyFill="1" applyBorder="1" applyAlignment="1">
      <alignment horizontal="left" vertical="center" wrapText="1"/>
    </xf>
    <xf numFmtId="164" fontId="11" fillId="0" borderId="1" xfId="0" applyNumberFormat="1" applyFont="1" applyFill="1" applyBorder="1" applyAlignment="1">
      <alignment horizontal="left" vertical="center" wrapText="1"/>
    </xf>
    <xf numFmtId="0" fontId="10" fillId="0" borderId="4" xfId="0" applyFont="1" applyFill="1" applyBorder="1" applyAlignment="1">
      <alignment horizontal="center" vertical="center" wrapText="1"/>
    </xf>
    <xf numFmtId="0" fontId="7" fillId="2" borderId="3" xfId="5" applyFont="1" applyFill="1" applyBorder="1" applyAlignment="1">
      <alignment horizontal="justify" vertical="center" wrapText="1"/>
    </xf>
    <xf numFmtId="0" fontId="7" fillId="2" borderId="4" xfId="5" applyFont="1" applyFill="1" applyBorder="1" applyAlignment="1">
      <alignment horizontal="justify" vertical="center" wrapText="1"/>
    </xf>
    <xf numFmtId="0" fontId="7" fillId="2" borderId="2" xfId="5" applyFont="1" applyFill="1" applyBorder="1" applyAlignment="1">
      <alignment horizontal="justify" vertical="center" wrapText="1"/>
    </xf>
    <xf numFmtId="0" fontId="8" fillId="6" borderId="1" xfId="5" applyFont="1" applyFill="1" applyBorder="1" applyAlignment="1">
      <alignment horizontal="center" vertical="center" wrapText="1"/>
    </xf>
    <xf numFmtId="0" fontId="8" fillId="7" borderId="8" xfId="5" applyFont="1" applyFill="1" applyBorder="1" applyAlignment="1">
      <alignment horizontal="left" vertical="center" wrapText="1"/>
    </xf>
    <xf numFmtId="0" fontId="8" fillId="7" borderId="9" xfId="5"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6" borderId="8" xfId="5" applyFont="1" applyFill="1" applyBorder="1" applyAlignment="1">
      <alignment horizontal="center" vertical="center" wrapText="1"/>
    </xf>
    <xf numFmtId="0" fontId="8" fillId="6" borderId="9" xfId="5" applyFont="1" applyFill="1" applyBorder="1" applyAlignment="1">
      <alignment horizontal="center" vertical="center" wrapText="1"/>
    </xf>
    <xf numFmtId="0" fontId="8" fillId="6" borderId="13" xfId="5" applyFont="1" applyFill="1" applyBorder="1" applyAlignment="1">
      <alignment horizontal="center" vertical="center" wrapText="1"/>
    </xf>
    <xf numFmtId="0" fontId="8" fillId="6" borderId="10"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6" borderId="14" xfId="5" applyFont="1" applyFill="1" applyBorder="1" applyAlignment="1">
      <alignment horizontal="center" vertical="center" wrapText="1"/>
    </xf>
    <xf numFmtId="169" fontId="8" fillId="6" borderId="12" xfId="6" applyNumberFormat="1" applyFont="1" applyFill="1" applyBorder="1" applyAlignment="1">
      <alignment horizontal="center" vertical="center" wrapText="1"/>
    </xf>
    <xf numFmtId="169" fontId="8" fillId="6" borderId="6" xfId="6"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7" borderId="1" xfId="5" applyFont="1" applyFill="1" applyBorder="1" applyAlignment="1">
      <alignment horizontal="center" vertical="center" wrapText="1"/>
    </xf>
    <xf numFmtId="9" fontId="7" fillId="0" borderId="3" xfId="0" applyNumberFormat="1" applyFont="1" applyFill="1" applyBorder="1" applyAlignment="1">
      <alignment horizontal="left" vertical="center" wrapText="1"/>
    </xf>
    <xf numFmtId="9" fontId="7" fillId="0" borderId="2" xfId="0" applyNumberFormat="1" applyFont="1" applyFill="1" applyBorder="1" applyAlignment="1">
      <alignment horizontal="left" vertical="center" wrapText="1"/>
    </xf>
    <xf numFmtId="166" fontId="8" fillId="7" borderId="5" xfId="4" applyNumberFormat="1" applyFont="1" applyFill="1" applyBorder="1" applyAlignment="1">
      <alignment horizontal="center" vertical="center" wrapText="1"/>
    </xf>
    <xf numFmtId="166" fontId="8" fillId="7" borderId="0" xfId="4" applyNumberFormat="1" applyFont="1" applyFill="1" applyBorder="1" applyAlignment="1">
      <alignment horizontal="center" vertical="center" wrapText="1"/>
    </xf>
    <xf numFmtId="166" fontId="8" fillId="7" borderId="7" xfId="4" applyNumberFormat="1"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7" fillId="2" borderId="1" xfId="5" applyFont="1" applyFill="1" applyBorder="1" applyAlignment="1">
      <alignment horizontal="justify" vertical="center" wrapText="1"/>
    </xf>
    <xf numFmtId="0" fontId="1" fillId="3" borderId="1" xfId="0" applyFont="1" applyFill="1" applyBorder="1" applyAlignment="1">
      <alignment horizontal="left"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1" fillId="3" borderId="1" xfId="0" applyFont="1" applyFill="1" applyBorder="1" applyAlignment="1">
      <alignment vertical="top" wrapText="1"/>
    </xf>
    <xf numFmtId="0" fontId="9" fillId="0" borderId="0" xfId="1" applyNumberFormat="1" applyFont="1" applyFill="1" applyBorder="1" applyAlignment="1" applyProtection="1">
      <alignment horizontal="center" wrapText="1"/>
    </xf>
    <xf numFmtId="0" fontId="7" fillId="0" borderId="1" xfId="1" applyFont="1" applyFill="1" applyBorder="1" applyAlignment="1">
      <alignment horizontal="left" vertical="top" wrapText="1"/>
    </xf>
    <xf numFmtId="0" fontId="2" fillId="7" borderId="1" xfId="0" applyFont="1" applyFill="1" applyBorder="1" applyAlignment="1">
      <alignment horizontal="left"/>
    </xf>
    <xf numFmtId="0" fontId="8" fillId="7" borderId="8" xfId="1" applyFont="1" applyFill="1" applyBorder="1" applyAlignment="1">
      <alignment horizontal="left" vertical="top" wrapText="1"/>
    </xf>
    <xf numFmtId="0" fontId="8" fillId="7" borderId="13" xfId="1" applyFont="1" applyFill="1" applyBorder="1" applyAlignment="1">
      <alignment horizontal="left" vertical="top" wrapText="1"/>
    </xf>
    <xf numFmtId="3" fontId="8" fillId="3" borderId="12" xfId="2" applyNumberFormat="1" applyFont="1" applyFill="1" applyBorder="1" applyAlignment="1">
      <alignment horizontal="center" vertical="center"/>
    </xf>
    <xf numFmtId="3" fontId="8" fillId="3" borderId="7" xfId="2" applyNumberFormat="1" applyFont="1" applyFill="1" applyBorder="1" applyAlignment="1">
      <alignment horizontal="center" vertical="center"/>
    </xf>
    <xf numFmtId="3" fontId="8" fillId="3" borderId="6" xfId="2"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166" fontId="8" fillId="7" borderId="6" xfId="4" applyNumberFormat="1"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8" fillId="6" borderId="8" xfId="3" applyFont="1" applyFill="1" applyBorder="1" applyAlignment="1">
      <alignment horizontal="center" vertical="center" wrapText="1"/>
    </xf>
    <xf numFmtId="0" fontId="8" fillId="6" borderId="13" xfId="3" applyFont="1" applyFill="1" applyBorder="1" applyAlignment="1">
      <alignment horizontal="center" vertical="center" wrapText="1"/>
    </xf>
    <xf numFmtId="0" fontId="8" fillId="6" borderId="10" xfId="3" applyFont="1" applyFill="1" applyBorder="1" applyAlignment="1">
      <alignment horizontal="center" vertical="center" wrapText="1"/>
    </xf>
    <xf numFmtId="0" fontId="8" fillId="6" borderId="14" xfId="3" applyFont="1" applyFill="1" applyBorder="1" applyAlignment="1">
      <alignment horizontal="center" vertical="center" wrapText="1"/>
    </xf>
    <xf numFmtId="0" fontId="8" fillId="6" borderId="12" xfId="3" applyFont="1" applyFill="1" applyBorder="1" applyAlignment="1">
      <alignment horizontal="center" vertical="center" wrapText="1"/>
    </xf>
    <xf numFmtId="0" fontId="8" fillId="6" borderId="6" xfId="3" applyFont="1" applyFill="1" applyBorder="1" applyAlignment="1">
      <alignment horizontal="center" vertical="center" wrapText="1"/>
    </xf>
    <xf numFmtId="3" fontId="8" fillId="3" borderId="12" xfId="5" applyNumberFormat="1" applyFont="1" applyFill="1" applyBorder="1" applyAlignment="1">
      <alignment horizontal="center" vertical="center" wrapText="1"/>
    </xf>
    <xf numFmtId="3" fontId="8" fillId="3" borderId="7" xfId="5" applyNumberFormat="1" applyFont="1" applyFill="1" applyBorder="1" applyAlignment="1">
      <alignment horizontal="center" vertical="center" wrapText="1"/>
    </xf>
    <xf numFmtId="3" fontId="8" fillId="3" borderId="6" xfId="5" applyNumberFormat="1" applyFont="1" applyFill="1" applyBorder="1" applyAlignment="1">
      <alignment horizontal="center" vertical="center" wrapText="1"/>
    </xf>
    <xf numFmtId="0" fontId="8" fillId="3" borderId="3" xfId="5" applyFont="1" applyFill="1" applyBorder="1" applyAlignment="1">
      <alignment horizontal="left" vertical="center" wrapText="1"/>
    </xf>
    <xf numFmtId="0" fontId="8" fillId="3" borderId="4"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4" xfId="5" applyFont="1" applyFill="1" applyBorder="1" applyAlignment="1">
      <alignment horizontal="left" vertical="center" wrapText="1"/>
    </xf>
    <xf numFmtId="0" fontId="7" fillId="3" borderId="2" xfId="5" applyFont="1" applyFill="1" applyBorder="1" applyAlignment="1">
      <alignment horizontal="left" vertical="center" wrapText="1"/>
    </xf>
    <xf numFmtId="0" fontId="8" fillId="2" borderId="3" xfId="5" applyFont="1" applyFill="1" applyBorder="1" applyAlignment="1">
      <alignment horizontal="left" vertical="center" wrapText="1"/>
    </xf>
    <xf numFmtId="0" fontId="8" fillId="2" borderId="4" xfId="5" applyFont="1" applyFill="1" applyBorder="1" applyAlignment="1">
      <alignment horizontal="left" vertical="center" wrapText="1"/>
    </xf>
    <xf numFmtId="0" fontId="8" fillId="0" borderId="3" xfId="5" applyFont="1" applyFill="1" applyBorder="1" applyAlignment="1">
      <alignment horizontal="left" vertical="center" wrapText="1"/>
    </xf>
    <xf numFmtId="0" fontId="8" fillId="0" borderId="2" xfId="5"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cellXfs>
  <cellStyles count="11">
    <cellStyle name="Millares" xfId="2" builtinId="3"/>
    <cellStyle name="Millares 2" xfId="4"/>
    <cellStyle name="Millares 3" xfId="6"/>
    <cellStyle name="Moneda" xfId="9" builtinId="4"/>
    <cellStyle name="Normal" xfId="0" builtinId="0"/>
    <cellStyle name="Normal 2" xfId="1"/>
    <cellStyle name="Normal 2 10" xfId="7"/>
    <cellStyle name="Normal 2 2" xfId="3"/>
    <cellStyle name="Normal 3" xfId="5"/>
    <cellStyle name="Normal 4" xfId="10"/>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0</xdr:rowOff>
    </xdr:from>
    <xdr:to>
      <xdr:col>1</xdr:col>
      <xdr:colOff>13759</xdr:colOff>
      <xdr:row>1</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0</xdr:col>
      <xdr:colOff>7010400</xdr:colOff>
      <xdr:row>2</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905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5</xdr:row>
      <xdr:rowOff>123825</xdr:rowOff>
    </xdr:from>
    <xdr:to>
      <xdr:col>2</xdr:col>
      <xdr:colOff>13759</xdr:colOff>
      <xdr:row>6</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1</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8"/>
  <sheetViews>
    <sheetView tabSelected="1" view="pageBreakPreview" zoomScale="60" zoomScaleNormal="100" workbookViewId="0">
      <selection activeCell="C44" sqref="C44"/>
    </sheetView>
  </sheetViews>
  <sheetFormatPr baseColWidth="10" defaultRowHeight="14.25" x14ac:dyDescent="0.2"/>
  <cols>
    <col min="1" max="1" width="11.5703125" style="7" customWidth="1"/>
    <col min="2" max="2" width="66.140625" style="7" bestFit="1" customWidth="1"/>
    <col min="3" max="3" width="14" style="7" bestFit="1" customWidth="1"/>
    <col min="4" max="4" width="19.140625" style="7" bestFit="1" customWidth="1"/>
    <col min="5" max="5" width="26" style="7" customWidth="1"/>
    <col min="6" max="6" width="40.42578125" style="7" bestFit="1" customWidth="1"/>
    <col min="7" max="7" width="39.85546875" style="7" bestFit="1" customWidth="1"/>
    <col min="8" max="8" width="37.28515625" style="7" customWidth="1"/>
    <col min="9" max="9" width="7.5703125" style="7" customWidth="1"/>
    <col min="10" max="16384" width="11.42578125" style="7"/>
  </cols>
  <sheetData>
    <row r="1" spans="1:8" ht="18" customHeight="1" x14ac:dyDescent="0.25">
      <c r="A1" s="100" t="s">
        <v>52</v>
      </c>
      <c r="B1" s="100"/>
      <c r="C1" s="100"/>
      <c r="D1" s="100"/>
      <c r="E1" s="100"/>
      <c r="F1" s="100"/>
      <c r="G1" s="100"/>
      <c r="H1" s="100"/>
    </row>
    <row r="2" spans="1:8" ht="18" customHeight="1" x14ac:dyDescent="0.25">
      <c r="A2" s="100" t="s">
        <v>83</v>
      </c>
      <c r="B2" s="100"/>
      <c r="C2" s="100"/>
      <c r="D2" s="100"/>
      <c r="E2" s="100"/>
      <c r="F2" s="100"/>
      <c r="G2" s="100"/>
      <c r="H2" s="100"/>
    </row>
    <row r="3" spans="1:8" ht="18" customHeight="1" x14ac:dyDescent="0.25">
      <c r="A3" s="100" t="s">
        <v>89</v>
      </c>
      <c r="B3" s="100"/>
      <c r="C3" s="100"/>
      <c r="D3" s="100"/>
      <c r="E3" s="100"/>
      <c r="F3" s="100"/>
      <c r="G3" s="100"/>
      <c r="H3" s="100"/>
    </row>
    <row r="4" spans="1:8" ht="18" x14ac:dyDescent="0.25">
      <c r="A4" s="32"/>
      <c r="B4" s="32"/>
      <c r="C4" s="32"/>
      <c r="D4" s="32"/>
      <c r="E4" s="32"/>
      <c r="F4" s="32"/>
      <c r="G4" s="32"/>
      <c r="H4" s="33"/>
    </row>
    <row r="5" spans="1:8" ht="45" customHeight="1" x14ac:dyDescent="0.2">
      <c r="A5" s="101" t="s">
        <v>115</v>
      </c>
      <c r="B5" s="101" t="s">
        <v>74</v>
      </c>
      <c r="C5" s="101" t="s">
        <v>75</v>
      </c>
      <c r="D5" s="101" t="s">
        <v>88</v>
      </c>
      <c r="E5" s="101" t="s">
        <v>81</v>
      </c>
      <c r="F5" s="101" t="s">
        <v>76</v>
      </c>
      <c r="G5" s="101"/>
      <c r="H5" s="101" t="s">
        <v>119</v>
      </c>
    </row>
    <row r="6" spans="1:8" ht="15" x14ac:dyDescent="0.25">
      <c r="A6" s="101"/>
      <c r="B6" s="101"/>
      <c r="C6" s="101"/>
      <c r="D6" s="101"/>
      <c r="E6" s="101"/>
      <c r="F6" s="35" t="s">
        <v>84</v>
      </c>
      <c r="G6" s="35" t="s">
        <v>85</v>
      </c>
      <c r="H6" s="101"/>
    </row>
    <row r="7" spans="1:8" ht="15.75" customHeight="1" x14ac:dyDescent="0.2">
      <c r="A7" s="101"/>
      <c r="B7" s="101"/>
      <c r="C7" s="101"/>
      <c r="D7" s="101"/>
      <c r="E7" s="101"/>
      <c r="F7" s="36" t="s">
        <v>86</v>
      </c>
      <c r="G7" s="36" t="s">
        <v>87</v>
      </c>
      <c r="H7" s="101"/>
    </row>
    <row r="8" spans="1:8" ht="15" customHeight="1" x14ac:dyDescent="0.2">
      <c r="A8" s="107" t="s">
        <v>77</v>
      </c>
      <c r="B8" s="38" t="s">
        <v>90</v>
      </c>
      <c r="C8" s="37"/>
      <c r="D8" s="37"/>
      <c r="E8" s="37"/>
      <c r="F8" s="94"/>
      <c r="G8" s="97"/>
      <c r="H8" s="97"/>
    </row>
    <row r="9" spans="1:8" x14ac:dyDescent="0.2">
      <c r="A9" s="107"/>
      <c r="B9" s="38" t="s">
        <v>91</v>
      </c>
      <c r="C9" s="37"/>
      <c r="D9" s="37"/>
      <c r="E9" s="37"/>
      <c r="F9" s="95"/>
      <c r="G9" s="98"/>
      <c r="H9" s="98"/>
    </row>
    <row r="10" spans="1:8" x14ac:dyDescent="0.2">
      <c r="A10" s="107"/>
      <c r="B10" s="38" t="s">
        <v>92</v>
      </c>
      <c r="C10" s="37"/>
      <c r="D10" s="37"/>
      <c r="E10" s="37"/>
      <c r="F10" s="95"/>
      <c r="G10" s="98"/>
      <c r="H10" s="98"/>
    </row>
    <row r="11" spans="1:8" x14ac:dyDescent="0.2">
      <c r="A11" s="107"/>
      <c r="B11" s="38" t="s">
        <v>93</v>
      </c>
      <c r="C11" s="37"/>
      <c r="D11" s="37"/>
      <c r="E11" s="37"/>
      <c r="F11" s="95"/>
      <c r="G11" s="98"/>
      <c r="H11" s="98"/>
    </row>
    <row r="12" spans="1:8" x14ac:dyDescent="0.2">
      <c r="A12" s="107"/>
      <c r="B12" s="38" t="s">
        <v>94</v>
      </c>
      <c r="C12" s="37"/>
      <c r="D12" s="37"/>
      <c r="E12" s="37"/>
      <c r="F12" s="95"/>
      <c r="G12" s="98"/>
      <c r="H12" s="98"/>
    </row>
    <row r="13" spans="1:8" ht="28.5" x14ac:dyDescent="0.2">
      <c r="A13" s="107"/>
      <c r="B13" s="38" t="s">
        <v>95</v>
      </c>
      <c r="C13" s="37"/>
      <c r="D13" s="37"/>
      <c r="E13" s="37"/>
      <c r="F13" s="95"/>
      <c r="G13" s="98"/>
      <c r="H13" s="98"/>
    </row>
    <row r="14" spans="1:8" x14ac:dyDescent="0.2">
      <c r="A14" s="107"/>
      <c r="B14" s="38" t="s">
        <v>96</v>
      </c>
      <c r="C14" s="37"/>
      <c r="D14" s="37"/>
      <c r="E14" s="37"/>
      <c r="F14" s="95"/>
      <c r="G14" s="98"/>
      <c r="H14" s="98"/>
    </row>
    <row r="15" spans="1:8" x14ac:dyDescent="0.2">
      <c r="A15" s="107"/>
      <c r="B15" s="38" t="s">
        <v>97</v>
      </c>
      <c r="C15" s="37"/>
      <c r="D15" s="37"/>
      <c r="E15" s="37"/>
      <c r="F15" s="95"/>
      <c r="G15" s="98"/>
      <c r="H15" s="98"/>
    </row>
    <row r="16" spans="1:8" x14ac:dyDescent="0.2">
      <c r="A16" s="107"/>
      <c r="B16" s="38" t="s">
        <v>98</v>
      </c>
      <c r="C16" s="37"/>
      <c r="D16" s="37"/>
      <c r="E16" s="37"/>
      <c r="F16" s="95"/>
      <c r="G16" s="98"/>
      <c r="H16" s="98"/>
    </row>
    <row r="17" spans="1:8" x14ac:dyDescent="0.2">
      <c r="A17" s="107"/>
      <c r="B17" s="38" t="s">
        <v>99</v>
      </c>
      <c r="C17" s="37"/>
      <c r="D17" s="37"/>
      <c r="E17" s="37"/>
      <c r="F17" s="95"/>
      <c r="G17" s="98"/>
      <c r="H17" s="98"/>
    </row>
    <row r="18" spans="1:8" x14ac:dyDescent="0.2">
      <c r="A18" s="107"/>
      <c r="B18" s="38" t="s">
        <v>100</v>
      </c>
      <c r="C18" s="37"/>
      <c r="D18" s="37"/>
      <c r="E18" s="37"/>
      <c r="F18" s="95"/>
      <c r="G18" s="98"/>
      <c r="H18" s="98"/>
    </row>
    <row r="19" spans="1:8" x14ac:dyDescent="0.2">
      <c r="A19" s="107"/>
      <c r="B19" s="38" t="s">
        <v>101</v>
      </c>
      <c r="C19" s="37"/>
      <c r="D19" s="37"/>
      <c r="E19" s="37"/>
      <c r="F19" s="95"/>
      <c r="G19" s="98"/>
      <c r="H19" s="98"/>
    </row>
    <row r="20" spans="1:8" x14ac:dyDescent="0.2">
      <c r="A20" s="107"/>
      <c r="B20" s="38" t="s">
        <v>102</v>
      </c>
      <c r="C20" s="37"/>
      <c r="D20" s="37"/>
      <c r="E20" s="37"/>
      <c r="F20" s="95"/>
      <c r="G20" s="98"/>
      <c r="H20" s="98"/>
    </row>
    <row r="21" spans="1:8" x14ac:dyDescent="0.2">
      <c r="A21" s="107"/>
      <c r="B21" s="38" t="s">
        <v>103</v>
      </c>
      <c r="C21" s="37"/>
      <c r="D21" s="37"/>
      <c r="E21" s="37"/>
      <c r="F21" s="95"/>
      <c r="G21" s="98"/>
      <c r="H21" s="98"/>
    </row>
    <row r="22" spans="1:8" x14ac:dyDescent="0.2">
      <c r="A22" s="107"/>
      <c r="B22" s="38" t="s">
        <v>104</v>
      </c>
      <c r="C22" s="37"/>
      <c r="D22" s="37"/>
      <c r="E22" s="37"/>
      <c r="F22" s="95"/>
      <c r="G22" s="98"/>
      <c r="H22" s="98"/>
    </row>
    <row r="23" spans="1:8" x14ac:dyDescent="0.2">
      <c r="A23" s="107"/>
      <c r="B23" s="38" t="s">
        <v>105</v>
      </c>
      <c r="C23" s="37"/>
      <c r="D23" s="37"/>
      <c r="E23" s="37"/>
      <c r="F23" s="95"/>
      <c r="G23" s="98"/>
      <c r="H23" s="98"/>
    </row>
    <row r="24" spans="1:8" x14ac:dyDescent="0.2">
      <c r="A24" s="107"/>
      <c r="B24" s="38" t="s">
        <v>106</v>
      </c>
      <c r="C24" s="37"/>
      <c r="D24" s="37"/>
      <c r="E24" s="37"/>
      <c r="F24" s="96"/>
      <c r="G24" s="99"/>
      <c r="H24" s="99"/>
    </row>
    <row r="25" spans="1:8" ht="15" customHeight="1" x14ac:dyDescent="0.25">
      <c r="A25" s="105" t="s">
        <v>116</v>
      </c>
      <c r="B25" s="105"/>
      <c r="C25" s="47"/>
      <c r="D25" s="47"/>
      <c r="E25" s="47"/>
    </row>
    <row r="28" spans="1:8" ht="15" x14ac:dyDescent="0.2">
      <c r="A28" s="101" t="s">
        <v>115</v>
      </c>
      <c r="B28" s="101" t="s">
        <v>74</v>
      </c>
      <c r="C28" s="101" t="s">
        <v>75</v>
      </c>
      <c r="D28" s="101" t="s">
        <v>88</v>
      </c>
      <c r="E28" s="101" t="s">
        <v>81</v>
      </c>
      <c r="F28" s="101" t="s">
        <v>76</v>
      </c>
      <c r="G28" s="101"/>
      <c r="H28" s="101" t="s">
        <v>119</v>
      </c>
    </row>
    <row r="29" spans="1:8" ht="15" x14ac:dyDescent="0.25">
      <c r="A29" s="101"/>
      <c r="B29" s="101"/>
      <c r="C29" s="101"/>
      <c r="D29" s="101"/>
      <c r="E29" s="101"/>
      <c r="F29" s="35" t="s">
        <v>84</v>
      </c>
      <c r="G29" s="35" t="s">
        <v>85</v>
      </c>
      <c r="H29" s="101"/>
    </row>
    <row r="30" spans="1:8" ht="14.25" customHeight="1" x14ac:dyDescent="0.2">
      <c r="A30" s="101"/>
      <c r="B30" s="101"/>
      <c r="C30" s="101"/>
      <c r="D30" s="101"/>
      <c r="E30" s="101"/>
      <c r="F30" s="36" t="s">
        <v>86</v>
      </c>
      <c r="G30" s="36" t="s">
        <v>87</v>
      </c>
      <c r="H30" s="101"/>
    </row>
    <row r="31" spans="1:8" ht="14.25" customHeight="1" x14ac:dyDescent="0.2">
      <c r="A31" s="103" t="s">
        <v>78</v>
      </c>
      <c r="B31" s="40" t="s">
        <v>107</v>
      </c>
      <c r="C31" s="41"/>
      <c r="D31" s="41"/>
      <c r="E31" s="41"/>
      <c r="F31" s="94"/>
      <c r="G31" s="97"/>
      <c r="H31" s="97"/>
    </row>
    <row r="32" spans="1:8" x14ac:dyDescent="0.2">
      <c r="A32" s="104"/>
      <c r="B32" s="44" t="s">
        <v>108</v>
      </c>
      <c r="C32" s="43"/>
      <c r="D32" s="43"/>
      <c r="E32" s="43"/>
      <c r="F32" s="96"/>
      <c r="G32" s="99"/>
      <c r="H32" s="99"/>
    </row>
    <row r="33" spans="1:8" ht="15" x14ac:dyDescent="0.25">
      <c r="A33" s="102" t="s">
        <v>117</v>
      </c>
      <c r="B33" s="102"/>
      <c r="C33" s="34"/>
      <c r="D33" s="34"/>
      <c r="E33" s="34"/>
    </row>
    <row r="36" spans="1:8" ht="15" x14ac:dyDescent="0.2">
      <c r="A36" s="101" t="s">
        <v>115</v>
      </c>
      <c r="B36" s="101" t="s">
        <v>74</v>
      </c>
      <c r="C36" s="101" t="s">
        <v>75</v>
      </c>
      <c r="D36" s="101" t="s">
        <v>88</v>
      </c>
      <c r="E36" s="101" t="s">
        <v>81</v>
      </c>
      <c r="F36" s="101" t="s">
        <v>76</v>
      </c>
      <c r="G36" s="101"/>
      <c r="H36" s="101" t="s">
        <v>119</v>
      </c>
    </row>
    <row r="37" spans="1:8" ht="15" x14ac:dyDescent="0.25">
      <c r="A37" s="101"/>
      <c r="B37" s="101"/>
      <c r="C37" s="101"/>
      <c r="D37" s="101"/>
      <c r="E37" s="101"/>
      <c r="F37" s="35" t="s">
        <v>84</v>
      </c>
      <c r="G37" s="35" t="s">
        <v>85</v>
      </c>
      <c r="H37" s="101"/>
    </row>
    <row r="38" spans="1:8" ht="14.25" customHeight="1" x14ac:dyDescent="0.2">
      <c r="A38" s="106"/>
      <c r="B38" s="106"/>
      <c r="C38" s="106"/>
      <c r="D38" s="106"/>
      <c r="E38" s="106"/>
      <c r="F38" s="39" t="s">
        <v>86</v>
      </c>
      <c r="G38" s="39" t="s">
        <v>87</v>
      </c>
      <c r="H38" s="101"/>
    </row>
    <row r="39" spans="1:8" ht="30" x14ac:dyDescent="0.2">
      <c r="A39" s="45" t="s">
        <v>79</v>
      </c>
      <c r="B39" s="46" t="s">
        <v>109</v>
      </c>
      <c r="C39" s="13"/>
      <c r="D39" s="13"/>
      <c r="E39" s="13"/>
      <c r="F39" s="13"/>
      <c r="G39" s="13"/>
      <c r="H39" s="13"/>
    </row>
    <row r="40" spans="1:8" ht="15" x14ac:dyDescent="0.25">
      <c r="B40" s="102" t="s">
        <v>117</v>
      </c>
      <c r="C40" s="102"/>
      <c r="D40" s="34"/>
      <c r="E40" s="34"/>
    </row>
    <row r="43" spans="1:8" ht="77.25" customHeight="1" x14ac:dyDescent="0.2">
      <c r="A43" s="42" t="s">
        <v>115</v>
      </c>
      <c r="B43" s="42" t="s">
        <v>74</v>
      </c>
      <c r="C43" s="42" t="s">
        <v>75</v>
      </c>
      <c r="D43" s="42" t="s">
        <v>88</v>
      </c>
      <c r="E43" s="42" t="s">
        <v>81</v>
      </c>
    </row>
    <row r="44" spans="1:8" ht="30" x14ac:dyDescent="0.2">
      <c r="A44" s="45" t="s">
        <v>80</v>
      </c>
      <c r="B44" s="46" t="s">
        <v>110</v>
      </c>
      <c r="C44" s="13"/>
      <c r="D44" s="13"/>
      <c r="E44" s="13"/>
    </row>
    <row r="45" spans="1:8" ht="15" x14ac:dyDescent="0.25">
      <c r="B45" s="102" t="s">
        <v>118</v>
      </c>
      <c r="C45" s="102"/>
      <c r="D45" s="34"/>
      <c r="E45" s="34"/>
    </row>
    <row r="52" spans="2:3" ht="15" x14ac:dyDescent="0.25">
      <c r="B52" s="1" t="s">
        <v>111</v>
      </c>
      <c r="C52" s="7" t="s">
        <v>112</v>
      </c>
    </row>
    <row r="58" spans="2:3" ht="15" x14ac:dyDescent="0.25">
      <c r="B58" s="1" t="s">
        <v>113</v>
      </c>
      <c r="C58" s="7" t="s">
        <v>114</v>
      </c>
    </row>
  </sheetData>
  <mergeCells count="36">
    <mergeCell ref="B45:C45"/>
    <mergeCell ref="B40:C40"/>
    <mergeCell ref="E28:E30"/>
    <mergeCell ref="C28:C30"/>
    <mergeCell ref="A25:B25"/>
    <mergeCell ref="A36:A38"/>
    <mergeCell ref="B36:B38"/>
    <mergeCell ref="C36:C38"/>
    <mergeCell ref="D36:D38"/>
    <mergeCell ref="A28:A30"/>
    <mergeCell ref="B28:B30"/>
    <mergeCell ref="H28:H30"/>
    <mergeCell ref="H36:H38"/>
    <mergeCell ref="F36:G36"/>
    <mergeCell ref="A33:B33"/>
    <mergeCell ref="A31:A32"/>
    <mergeCell ref="D28:D30"/>
    <mergeCell ref="E36:E38"/>
    <mergeCell ref="F31:F32"/>
    <mergeCell ref="G31:G32"/>
    <mergeCell ref="H31:H32"/>
    <mergeCell ref="F28:G28"/>
    <mergeCell ref="F8:F24"/>
    <mergeCell ref="G8:G24"/>
    <mergeCell ref="H8:H24"/>
    <mergeCell ref="A1:H1"/>
    <mergeCell ref="A2:H2"/>
    <mergeCell ref="A3:H3"/>
    <mergeCell ref="F5:G5"/>
    <mergeCell ref="A5:A7"/>
    <mergeCell ref="B5:B7"/>
    <mergeCell ref="C5:C7"/>
    <mergeCell ref="E5:E7"/>
    <mergeCell ref="D5:D7"/>
    <mergeCell ref="H5:H7"/>
    <mergeCell ref="A8:A24"/>
  </mergeCells>
  <pageMargins left="0.70866141732283472" right="0.70866141732283472" top="0.74803149606299213" bottom="0.74803149606299213" header="0.31496062992125984" footer="0.31496062992125984"/>
  <pageSetup paperSize="9" scale="50" fitToHeight="2" orientation="landscape" r:id="rId1"/>
  <rowBreaks count="1" manualBreakCount="1">
    <brk id="4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7"/>
  <sheetViews>
    <sheetView showGridLines="0" zoomScaleNormal="100" zoomScaleSheetLayoutView="85" workbookViewId="0">
      <selection activeCell="D17" sqref="D17"/>
    </sheetView>
  </sheetViews>
  <sheetFormatPr baseColWidth="10" defaultRowHeight="15" x14ac:dyDescent="0.25"/>
  <cols>
    <col min="1" max="1" width="11.42578125" style="6"/>
    <col min="2" max="2" width="65.7109375" style="6" customWidth="1"/>
    <col min="3" max="3" width="15.42578125" style="6" customWidth="1"/>
    <col min="4" max="4" width="10.85546875" style="6" customWidth="1"/>
    <col min="5" max="16384" width="11.42578125" style="6"/>
  </cols>
  <sheetData>
    <row r="1" spans="2:6" ht="18" x14ac:dyDescent="0.25">
      <c r="B1" s="113" t="s">
        <v>52</v>
      </c>
      <c r="C1" s="113"/>
      <c r="D1" s="113"/>
      <c r="E1" s="113"/>
      <c r="F1" s="113"/>
    </row>
    <row r="2" spans="2:6" ht="18" x14ac:dyDescent="0.25">
      <c r="B2" s="113" t="s">
        <v>206</v>
      </c>
      <c r="C2" s="113"/>
      <c r="D2" s="113"/>
      <c r="E2" s="113"/>
      <c r="F2" s="113"/>
    </row>
    <row r="3" spans="2:6" ht="18" x14ac:dyDescent="0.25">
      <c r="B3" s="113" t="s">
        <v>9</v>
      </c>
      <c r="C3" s="113"/>
      <c r="D3" s="113"/>
      <c r="E3" s="113"/>
      <c r="F3" s="113"/>
    </row>
    <row r="4" spans="2:6" ht="18" x14ac:dyDescent="0.25">
      <c r="B4" s="113" t="s">
        <v>27</v>
      </c>
      <c r="C4" s="113"/>
      <c r="D4" s="113"/>
      <c r="E4" s="113"/>
      <c r="F4" s="113"/>
    </row>
    <row r="5" spans="2:6" s="7" customFormat="1" x14ac:dyDescent="0.25">
      <c r="B5" s="48"/>
      <c r="C5" s="48"/>
      <c r="D5" s="48"/>
      <c r="E5" s="48"/>
      <c r="F5" s="48"/>
    </row>
    <row r="6" spans="2:6" s="7" customFormat="1" x14ac:dyDescent="0.25">
      <c r="B6" s="48"/>
      <c r="C6" s="48"/>
      <c r="D6" s="48"/>
      <c r="E6" s="48"/>
      <c r="F6" s="48"/>
    </row>
    <row r="7" spans="2:6" s="7" customFormat="1" x14ac:dyDescent="0.2">
      <c r="B7" s="132" t="s">
        <v>0</v>
      </c>
      <c r="C7" s="134"/>
      <c r="D7" s="192" t="s">
        <v>73</v>
      </c>
      <c r="E7" s="131" t="s">
        <v>24</v>
      </c>
      <c r="F7" s="131"/>
    </row>
    <row r="8" spans="2:6" s="7" customFormat="1" x14ac:dyDescent="0.2">
      <c r="B8" s="135"/>
      <c r="C8" s="137"/>
      <c r="D8" s="193"/>
      <c r="E8" s="57" t="s">
        <v>25</v>
      </c>
      <c r="F8" s="57" t="s">
        <v>26</v>
      </c>
    </row>
    <row r="9" spans="2:6" s="7" customFormat="1" x14ac:dyDescent="0.2">
      <c r="B9" s="152" t="s">
        <v>51</v>
      </c>
      <c r="C9" s="152"/>
      <c r="D9" s="19"/>
      <c r="E9" s="13"/>
      <c r="F9" s="13"/>
    </row>
    <row r="10" spans="2:6" s="7" customFormat="1" x14ac:dyDescent="0.2">
      <c r="B10" s="142" t="s">
        <v>50</v>
      </c>
      <c r="C10" s="143"/>
      <c r="D10" s="19"/>
      <c r="E10" s="13"/>
      <c r="F10" s="13"/>
    </row>
    <row r="11" spans="2:6" s="7" customFormat="1" ht="19.5" customHeight="1" x14ac:dyDescent="0.2">
      <c r="B11" s="20" t="s">
        <v>7</v>
      </c>
      <c r="C11" s="21">
        <v>0</v>
      </c>
      <c r="D11" s="203">
        <v>200</v>
      </c>
      <c r="E11" s="97"/>
      <c r="F11" s="97"/>
    </row>
    <row r="12" spans="2:6" s="7" customFormat="1" ht="19.5" customHeight="1" x14ac:dyDescent="0.2">
      <c r="B12" s="22">
        <v>100000000</v>
      </c>
      <c r="C12" s="23">
        <v>30</v>
      </c>
      <c r="D12" s="204"/>
      <c r="E12" s="98"/>
      <c r="F12" s="98"/>
    </row>
    <row r="13" spans="2:6" s="7" customFormat="1" ht="19.5" customHeight="1" x14ac:dyDescent="0.2">
      <c r="B13" s="22">
        <v>200000000</v>
      </c>
      <c r="C13" s="23">
        <v>60</v>
      </c>
      <c r="D13" s="204"/>
      <c r="E13" s="98"/>
      <c r="F13" s="98"/>
    </row>
    <row r="14" spans="2:6" s="7" customFormat="1" ht="19.5" customHeight="1" x14ac:dyDescent="0.2">
      <c r="B14" s="22">
        <v>300000000</v>
      </c>
      <c r="C14" s="23">
        <v>120</v>
      </c>
      <c r="D14" s="204"/>
      <c r="E14" s="98"/>
      <c r="F14" s="98"/>
    </row>
    <row r="15" spans="2:6" s="7" customFormat="1" ht="19.5" customHeight="1" x14ac:dyDescent="0.2">
      <c r="B15" s="22" t="s">
        <v>156</v>
      </c>
      <c r="C15" s="23">
        <v>200</v>
      </c>
      <c r="D15" s="205"/>
      <c r="E15" s="99"/>
      <c r="F15" s="99"/>
    </row>
    <row r="16" spans="2:6" s="7" customFormat="1" ht="57" customHeight="1" x14ac:dyDescent="0.2">
      <c r="B16" s="229" t="s">
        <v>208</v>
      </c>
      <c r="C16" s="230"/>
      <c r="D16" s="24">
        <v>50</v>
      </c>
      <c r="E16" s="13"/>
      <c r="F16" s="13"/>
    </row>
    <row r="17" spans="2:6" s="7" customFormat="1" ht="57" customHeight="1" x14ac:dyDescent="0.2">
      <c r="B17" s="115" t="s">
        <v>207</v>
      </c>
      <c r="C17" s="116"/>
      <c r="D17" s="24">
        <v>50</v>
      </c>
      <c r="E17" s="13"/>
      <c r="F17" s="13"/>
    </row>
    <row r="18" spans="2:6" s="7" customFormat="1" ht="23.25" customHeight="1" x14ac:dyDescent="0.2">
      <c r="B18" s="131" t="s">
        <v>11</v>
      </c>
      <c r="C18" s="131"/>
      <c r="D18" s="65">
        <f>SUM(D11:D17)</f>
        <v>300</v>
      </c>
    </row>
    <row r="19" spans="2:6" s="7" customFormat="1" ht="19.5" customHeight="1" x14ac:dyDescent="0.2"/>
    <row r="20" spans="2:6" s="7" customFormat="1" ht="18.75" customHeight="1" x14ac:dyDescent="0.2"/>
    <row r="21" spans="2:6" s="7" customFormat="1" ht="38.25" customHeight="1" x14ac:dyDescent="0.2">
      <c r="B21" s="118" t="s">
        <v>44</v>
      </c>
      <c r="C21" s="118"/>
      <c r="D21" s="118"/>
      <c r="E21" s="118"/>
      <c r="F21" s="118"/>
    </row>
    <row r="22" spans="2:6" s="7" customFormat="1" x14ac:dyDescent="0.2">
      <c r="B22" s="25" t="s">
        <v>70</v>
      </c>
      <c r="C22" s="26"/>
      <c r="D22" s="26"/>
      <c r="E22" s="206" t="s">
        <v>71</v>
      </c>
      <c r="F22" s="207"/>
    </row>
    <row r="23" spans="2:6" s="7" customFormat="1" x14ac:dyDescent="0.2">
      <c r="B23" s="25" t="s">
        <v>45</v>
      </c>
      <c r="C23" s="26"/>
      <c r="D23" s="26"/>
      <c r="E23" s="206" t="s">
        <v>19</v>
      </c>
      <c r="F23" s="207"/>
    </row>
    <row r="24" spans="2:6" s="7" customFormat="1" x14ac:dyDescent="0.2">
      <c r="B24" s="27"/>
      <c r="C24" s="27"/>
      <c r="D24" s="27"/>
      <c r="E24" s="27"/>
      <c r="F24" s="27"/>
    </row>
    <row r="25" spans="2:6" s="7" customFormat="1" ht="16.5" customHeight="1" x14ac:dyDescent="0.25">
      <c r="B25" s="200" t="s">
        <v>209</v>
      </c>
      <c r="C25" s="200"/>
      <c r="D25" s="200"/>
      <c r="E25" s="118" t="s">
        <v>24</v>
      </c>
      <c r="F25" s="118"/>
    </row>
    <row r="26" spans="2:6" s="7" customFormat="1" ht="16.5" customHeight="1" x14ac:dyDescent="0.2">
      <c r="B26" s="201" t="s">
        <v>15</v>
      </c>
      <c r="C26" s="202"/>
      <c r="D26" s="83" t="s">
        <v>14</v>
      </c>
      <c r="E26" s="58" t="s">
        <v>25</v>
      </c>
      <c r="F26" s="58" t="s">
        <v>26</v>
      </c>
    </row>
    <row r="27" spans="2:6" s="7" customFormat="1" ht="14.25" x14ac:dyDescent="0.2">
      <c r="B27" s="199" t="s">
        <v>5</v>
      </c>
      <c r="C27" s="199"/>
      <c r="D27" s="84">
        <v>200</v>
      </c>
      <c r="E27" s="74"/>
      <c r="F27" s="74"/>
    </row>
    <row r="28" spans="2:6" s="7" customFormat="1" ht="14.25" x14ac:dyDescent="0.2">
      <c r="B28" s="199" t="s">
        <v>46</v>
      </c>
      <c r="C28" s="199"/>
      <c r="D28" s="84">
        <v>100</v>
      </c>
      <c r="E28" s="74"/>
      <c r="F28" s="74"/>
    </row>
    <row r="29" spans="2:6" s="7" customFormat="1" ht="14.25" x14ac:dyDescent="0.2">
      <c r="B29" s="199" t="s">
        <v>47</v>
      </c>
      <c r="C29" s="199"/>
      <c r="D29" s="84">
        <v>50</v>
      </c>
      <c r="E29" s="74"/>
      <c r="F29" s="74"/>
    </row>
    <row r="30" spans="2:6" s="7" customFormat="1" ht="14.25" x14ac:dyDescent="0.2">
      <c r="B30" s="199" t="s">
        <v>72</v>
      </c>
      <c r="C30" s="199"/>
      <c r="D30" s="84">
        <v>20</v>
      </c>
      <c r="E30" s="74"/>
      <c r="F30" s="74"/>
    </row>
    <row r="31" spans="2:6" s="7" customFormat="1" ht="15" customHeight="1" x14ac:dyDescent="0.2"/>
    <row r="32" spans="2:6" s="7" customFormat="1" ht="15" customHeight="1" x14ac:dyDescent="0.2"/>
    <row r="33" s="7" customFormat="1" ht="14.25" x14ac:dyDescent="0.2"/>
    <row r="34" s="7" customFormat="1" ht="14.25" x14ac:dyDescent="0.2"/>
    <row r="35" s="7" customFormat="1" ht="14.25" x14ac:dyDescent="0.2"/>
    <row r="36" s="7" customFormat="1" ht="14.25" x14ac:dyDescent="0.2"/>
    <row r="37" s="7" customFormat="1" ht="17.25" customHeight="1" x14ac:dyDescent="0.2"/>
  </sheetData>
  <mergeCells count="25">
    <mergeCell ref="B17:C17"/>
    <mergeCell ref="E11:E15"/>
    <mergeCell ref="E22:F22"/>
    <mergeCell ref="E23:F23"/>
    <mergeCell ref="B21:F21"/>
    <mergeCell ref="B16:C16"/>
    <mergeCell ref="B18:C18"/>
    <mergeCell ref="F11:F15"/>
    <mergeCell ref="B1:F1"/>
    <mergeCell ref="B2:F2"/>
    <mergeCell ref="B3:F3"/>
    <mergeCell ref="B4:F4"/>
    <mergeCell ref="B7:C8"/>
    <mergeCell ref="D7:D8"/>
    <mergeCell ref="E7:F7"/>
    <mergeCell ref="B9:C9"/>
    <mergeCell ref="B10:C10"/>
    <mergeCell ref="D11:D15"/>
    <mergeCell ref="B29:C29"/>
    <mergeCell ref="B30:C30"/>
    <mergeCell ref="E25:F25"/>
    <mergeCell ref="B25:D25"/>
    <mergeCell ref="B26:C26"/>
    <mergeCell ref="B27:C27"/>
    <mergeCell ref="B28:C28"/>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5"/>
  <sheetViews>
    <sheetView workbookViewId="0">
      <selection activeCell="B27" sqref="B27:F41"/>
    </sheetView>
  </sheetViews>
  <sheetFormatPr baseColWidth="10" defaultRowHeight="14.25" x14ac:dyDescent="0.2"/>
  <cols>
    <col min="1" max="1" width="11.42578125" style="7"/>
    <col min="2" max="2" width="73.85546875" style="7" customWidth="1"/>
    <col min="3" max="3" width="12.7109375" style="7" bestFit="1" customWidth="1"/>
    <col min="4" max="4" width="12.140625" style="7" bestFit="1" customWidth="1"/>
    <col min="5" max="16384" width="11.42578125" style="7"/>
  </cols>
  <sheetData>
    <row r="1" spans="2:6" ht="18.75" customHeight="1" x14ac:dyDescent="0.25">
      <c r="B1" s="113" t="s">
        <v>52</v>
      </c>
      <c r="C1" s="113"/>
      <c r="D1" s="113"/>
      <c r="E1" s="113"/>
      <c r="F1" s="113"/>
    </row>
    <row r="2" spans="2:6" ht="19.5" customHeight="1" x14ac:dyDescent="0.25">
      <c r="B2" s="113" t="s">
        <v>210</v>
      </c>
      <c r="C2" s="113"/>
      <c r="D2" s="113"/>
      <c r="E2" s="113"/>
      <c r="F2" s="113"/>
    </row>
    <row r="3" spans="2:6" ht="18.75" customHeight="1" x14ac:dyDescent="0.25">
      <c r="B3" s="113" t="s">
        <v>9</v>
      </c>
      <c r="C3" s="113"/>
      <c r="D3" s="113"/>
      <c r="E3" s="113"/>
      <c r="F3" s="113"/>
    </row>
    <row r="4" spans="2:6" ht="18" x14ac:dyDescent="0.25">
      <c r="B4" s="113" t="s">
        <v>27</v>
      </c>
      <c r="C4" s="113"/>
      <c r="D4" s="113"/>
      <c r="E4" s="113"/>
      <c r="F4" s="113"/>
    </row>
    <row r="5" spans="2:6" ht="15" x14ac:dyDescent="0.2">
      <c r="B5" s="52"/>
      <c r="C5" s="52"/>
      <c r="D5" s="52"/>
      <c r="E5" s="52"/>
      <c r="F5" s="52"/>
    </row>
    <row r="6" spans="2:6" ht="15" x14ac:dyDescent="0.2">
      <c r="B6" s="141"/>
      <c r="C6" s="141"/>
      <c r="D6" s="141"/>
      <c r="E6" s="141"/>
      <c r="F6" s="141"/>
    </row>
    <row r="7" spans="2:6" ht="15" customHeight="1" x14ac:dyDescent="0.2">
      <c r="B7" s="132" t="s">
        <v>0</v>
      </c>
      <c r="C7" s="134"/>
      <c r="D7" s="192" t="s">
        <v>73</v>
      </c>
      <c r="E7" s="131" t="s">
        <v>24</v>
      </c>
      <c r="F7" s="131"/>
    </row>
    <row r="8" spans="2:6" ht="32.25" customHeight="1" x14ac:dyDescent="0.2">
      <c r="B8" s="135"/>
      <c r="C8" s="137"/>
      <c r="D8" s="193"/>
      <c r="E8" s="57" t="s">
        <v>25</v>
      </c>
      <c r="F8" s="57" t="s">
        <v>26</v>
      </c>
    </row>
    <row r="9" spans="2:6" ht="42" customHeight="1" x14ac:dyDescent="0.2">
      <c r="B9" s="152" t="s">
        <v>51</v>
      </c>
      <c r="C9" s="152"/>
      <c r="D9" s="61"/>
      <c r="E9" s="13"/>
      <c r="F9" s="13"/>
    </row>
    <row r="10" spans="2:6" ht="20.25" customHeight="1" x14ac:dyDescent="0.2">
      <c r="B10" s="142" t="s">
        <v>43</v>
      </c>
      <c r="C10" s="143"/>
      <c r="D10" s="61"/>
      <c r="E10" s="13"/>
      <c r="F10" s="13"/>
    </row>
    <row r="11" spans="2:6" ht="20.25" customHeight="1" x14ac:dyDescent="0.2">
      <c r="B11" s="20" t="s">
        <v>7</v>
      </c>
      <c r="C11" s="21">
        <v>0</v>
      </c>
      <c r="D11" s="146">
        <v>160</v>
      </c>
      <c r="E11" s="13"/>
      <c r="F11" s="13"/>
    </row>
    <row r="12" spans="2:6" ht="20.25" customHeight="1" x14ac:dyDescent="0.2">
      <c r="B12" s="22">
        <v>100000000</v>
      </c>
      <c r="C12" s="23">
        <v>20</v>
      </c>
      <c r="D12" s="146"/>
      <c r="E12" s="13"/>
      <c r="F12" s="13"/>
    </row>
    <row r="13" spans="2:6" ht="20.25" customHeight="1" x14ac:dyDescent="0.2">
      <c r="B13" s="22">
        <v>200000000</v>
      </c>
      <c r="C13" s="23">
        <v>40</v>
      </c>
      <c r="D13" s="146"/>
      <c r="E13" s="13"/>
      <c r="F13" s="13"/>
    </row>
    <row r="14" spans="2:6" ht="20.25" customHeight="1" x14ac:dyDescent="0.2">
      <c r="B14" s="22">
        <v>300000000</v>
      </c>
      <c r="C14" s="23">
        <v>80</v>
      </c>
      <c r="D14" s="146"/>
      <c r="E14" s="13"/>
      <c r="F14" s="13"/>
    </row>
    <row r="15" spans="2:6" ht="54" customHeight="1" x14ac:dyDescent="0.2">
      <c r="B15" s="22" t="s">
        <v>156</v>
      </c>
      <c r="C15" s="23">
        <v>160</v>
      </c>
      <c r="D15" s="147"/>
      <c r="E15" s="13"/>
      <c r="F15" s="13"/>
    </row>
    <row r="16" spans="2:6" ht="47.25" customHeight="1" x14ac:dyDescent="0.2">
      <c r="B16" s="209" t="s">
        <v>211</v>
      </c>
      <c r="C16" s="210"/>
      <c r="D16" s="62">
        <v>50</v>
      </c>
      <c r="E16" s="13"/>
      <c r="F16" s="13"/>
    </row>
    <row r="17" spans="1:6" ht="62.25" customHeight="1" x14ac:dyDescent="0.2">
      <c r="B17" s="209" t="s">
        <v>214</v>
      </c>
      <c r="C17" s="210"/>
      <c r="D17" s="62">
        <v>90</v>
      </c>
      <c r="E17" s="13"/>
      <c r="F17" s="13"/>
    </row>
    <row r="18" spans="1:6" ht="15" x14ac:dyDescent="0.2">
      <c r="B18" s="132" t="s">
        <v>11</v>
      </c>
      <c r="C18" s="134"/>
      <c r="D18" s="85">
        <f>SUM(D9:D17)</f>
        <v>300</v>
      </c>
    </row>
    <row r="19" spans="1:6" ht="64.5" customHeight="1" x14ac:dyDescent="0.2">
      <c r="B19" s="9"/>
      <c r="C19" s="9"/>
      <c r="D19" s="9"/>
      <c r="E19" s="8"/>
    </row>
    <row r="20" spans="1:6" ht="15" x14ac:dyDescent="0.2">
      <c r="B20" s="118" t="s">
        <v>36</v>
      </c>
      <c r="C20" s="118"/>
      <c r="D20" s="118"/>
      <c r="E20" s="118"/>
      <c r="F20" s="118"/>
    </row>
    <row r="21" spans="1:6" ht="15" x14ac:dyDescent="0.2">
      <c r="B21" s="117" t="s">
        <v>21</v>
      </c>
      <c r="C21" s="117"/>
      <c r="D21" s="117"/>
      <c r="E21" s="117"/>
      <c r="F21" s="117"/>
    </row>
    <row r="22" spans="1:6" ht="28.5" customHeight="1" x14ac:dyDescent="0.2">
      <c r="B22" s="151" t="s">
        <v>3</v>
      </c>
      <c r="C22" s="151"/>
      <c r="D22" s="151"/>
      <c r="E22" s="151"/>
      <c r="F22" s="151"/>
    </row>
    <row r="23" spans="1:6" ht="23.25" customHeight="1" x14ac:dyDescent="0.2">
      <c r="B23" s="110" t="s">
        <v>61</v>
      </c>
      <c r="C23" s="110"/>
      <c r="D23" s="110"/>
      <c r="E23" s="110"/>
      <c r="F23" s="110"/>
    </row>
    <row r="24" spans="1:6" ht="22.5" customHeight="1" x14ac:dyDescent="0.2">
      <c r="B24" s="110" t="s">
        <v>8</v>
      </c>
      <c r="C24" s="110"/>
      <c r="D24" s="110"/>
      <c r="E24" s="110"/>
      <c r="F24" s="110"/>
    </row>
    <row r="25" spans="1:6" ht="28.5" customHeight="1" x14ac:dyDescent="0.2">
      <c r="B25" s="151" t="s">
        <v>57</v>
      </c>
      <c r="C25" s="151"/>
      <c r="D25" s="151"/>
      <c r="E25" s="151"/>
      <c r="F25" s="151"/>
    </row>
    <row r="26" spans="1:6" ht="19.5" customHeight="1" x14ac:dyDescent="0.2">
      <c r="B26" s="66"/>
      <c r="C26" s="31"/>
      <c r="D26" s="31"/>
    </row>
    <row r="27" spans="1:6" ht="15" x14ac:dyDescent="0.2">
      <c r="B27" s="118" t="s">
        <v>20</v>
      </c>
      <c r="C27" s="118"/>
      <c r="D27" s="118"/>
      <c r="E27" s="118"/>
      <c r="F27" s="118"/>
    </row>
    <row r="28" spans="1:6" ht="15" x14ac:dyDescent="0.2">
      <c r="B28" s="121" t="s">
        <v>144</v>
      </c>
      <c r="C28" s="122"/>
      <c r="D28" s="122"/>
      <c r="E28" s="122"/>
      <c r="F28" s="123"/>
    </row>
    <row r="29" spans="1:6" ht="15" x14ac:dyDescent="0.2">
      <c r="A29" s="63"/>
      <c r="B29" s="117" t="s">
        <v>32</v>
      </c>
      <c r="C29" s="117"/>
      <c r="D29" s="117"/>
      <c r="E29" s="118" t="s">
        <v>24</v>
      </c>
      <c r="F29" s="118"/>
    </row>
    <row r="30" spans="1:6" ht="15" x14ac:dyDescent="0.2">
      <c r="A30" s="63"/>
      <c r="B30" s="67" t="s">
        <v>12</v>
      </c>
      <c r="C30" s="153" t="s">
        <v>14</v>
      </c>
      <c r="D30" s="153"/>
      <c r="E30" s="58" t="s">
        <v>25</v>
      </c>
      <c r="F30" s="58" t="s">
        <v>26</v>
      </c>
    </row>
    <row r="31" spans="1:6" s="63" customFormat="1" ht="24.75" customHeight="1" x14ac:dyDescent="0.2">
      <c r="A31" s="7"/>
      <c r="B31" s="49" t="s">
        <v>5</v>
      </c>
      <c r="C31" s="109" t="s">
        <v>22</v>
      </c>
      <c r="D31" s="109"/>
      <c r="E31" s="13"/>
      <c r="F31" s="13"/>
    </row>
    <row r="32" spans="1:6" s="63" customFormat="1" ht="16.5" customHeight="1" x14ac:dyDescent="0.2">
      <c r="A32" s="7"/>
      <c r="B32" s="53" t="s">
        <v>29</v>
      </c>
      <c r="C32" s="109" t="s">
        <v>33</v>
      </c>
      <c r="D32" s="109"/>
      <c r="E32" s="13"/>
      <c r="F32" s="13"/>
    </row>
    <row r="33" spans="1:6" x14ac:dyDescent="0.2">
      <c r="B33" s="53" t="s">
        <v>30</v>
      </c>
      <c r="C33" s="109" t="s">
        <v>34</v>
      </c>
      <c r="D33" s="109"/>
      <c r="E33" s="13"/>
      <c r="F33" s="13"/>
    </row>
    <row r="34" spans="1:6" ht="19.5" customHeight="1" x14ac:dyDescent="0.2">
      <c r="B34" s="53" t="s">
        <v>58</v>
      </c>
      <c r="C34" s="109" t="s">
        <v>35</v>
      </c>
      <c r="D34" s="109"/>
      <c r="E34" s="13"/>
      <c r="F34" s="13"/>
    </row>
    <row r="35" spans="1:6" ht="42" customHeight="1" x14ac:dyDescent="0.2">
      <c r="B35" s="53" t="s">
        <v>59</v>
      </c>
      <c r="C35" s="109" t="s">
        <v>18</v>
      </c>
      <c r="D35" s="109"/>
      <c r="E35" s="64"/>
      <c r="F35" s="13"/>
    </row>
    <row r="36" spans="1:6" ht="19.5" customHeight="1" x14ac:dyDescent="0.2">
      <c r="B36" s="30"/>
      <c r="C36" s="30"/>
      <c r="D36" s="31"/>
      <c r="E36" s="29"/>
      <c r="F36" s="29"/>
    </row>
    <row r="37" spans="1:6" ht="15" x14ac:dyDescent="0.2">
      <c r="B37" s="117" t="s">
        <v>31</v>
      </c>
      <c r="C37" s="117"/>
      <c r="D37" s="117"/>
      <c r="E37" s="188" t="s">
        <v>24</v>
      </c>
      <c r="F37" s="189"/>
    </row>
    <row r="38" spans="1:6" ht="19.5" customHeight="1" x14ac:dyDescent="0.2">
      <c r="B38" s="86" t="s">
        <v>12</v>
      </c>
      <c r="C38" s="208" t="s">
        <v>14</v>
      </c>
      <c r="D38" s="208"/>
      <c r="E38" s="58" t="s">
        <v>25</v>
      </c>
      <c r="F38" s="58" t="s">
        <v>26</v>
      </c>
    </row>
    <row r="39" spans="1:6" x14ac:dyDescent="0.2">
      <c r="A39" s="29"/>
      <c r="B39" s="53" t="s">
        <v>5</v>
      </c>
      <c r="C39" s="109" t="s">
        <v>22</v>
      </c>
      <c r="D39" s="109"/>
      <c r="E39" s="13"/>
      <c r="F39" s="13"/>
    </row>
    <row r="40" spans="1:6" ht="19.5" customHeight="1" x14ac:dyDescent="0.2">
      <c r="B40" s="53" t="s">
        <v>16</v>
      </c>
      <c r="C40" s="109" t="s">
        <v>33</v>
      </c>
      <c r="D40" s="109"/>
      <c r="E40" s="13"/>
      <c r="F40" s="13"/>
    </row>
    <row r="41" spans="1:6" s="29" customFormat="1" ht="19.5" customHeight="1" x14ac:dyDescent="0.2">
      <c r="A41" s="7"/>
      <c r="B41" s="53" t="s">
        <v>60</v>
      </c>
      <c r="C41" s="109" t="s">
        <v>34</v>
      </c>
      <c r="D41" s="109"/>
      <c r="E41" s="13"/>
      <c r="F41" s="13"/>
    </row>
    <row r="42" spans="1:6" ht="27" customHeight="1" x14ac:dyDescent="0.2"/>
    <row r="43" spans="1:6" ht="44.25" customHeight="1" x14ac:dyDescent="0.2"/>
    <row r="44" spans="1:6" ht="19.5" customHeight="1" x14ac:dyDescent="0.2"/>
    <row r="45" spans="1:6" ht="19.5" customHeight="1" x14ac:dyDescent="0.2"/>
  </sheetData>
  <mergeCells count="36">
    <mergeCell ref="B1:F1"/>
    <mergeCell ref="B27:F27"/>
    <mergeCell ref="B2:F2"/>
    <mergeCell ref="B3:F3"/>
    <mergeCell ref="B4:F4"/>
    <mergeCell ref="B6:F6"/>
    <mergeCell ref="B7:C8"/>
    <mergeCell ref="D7:D8"/>
    <mergeCell ref="E7:F7"/>
    <mergeCell ref="B9:C9"/>
    <mergeCell ref="B10:C10"/>
    <mergeCell ref="D11:D15"/>
    <mergeCell ref="B25:F25"/>
    <mergeCell ref="B18:C18"/>
    <mergeCell ref="B29:D29"/>
    <mergeCell ref="B16:C16"/>
    <mergeCell ref="B17:C17"/>
    <mergeCell ref="B37:D37"/>
    <mergeCell ref="C30:D30"/>
    <mergeCell ref="C31:D31"/>
    <mergeCell ref="C32:D32"/>
    <mergeCell ref="C33:D33"/>
    <mergeCell ref="B21:F21"/>
    <mergeCell ref="B20:F20"/>
    <mergeCell ref="E29:F29"/>
    <mergeCell ref="B22:F22"/>
    <mergeCell ref="B23:F23"/>
    <mergeCell ref="B24:F24"/>
    <mergeCell ref="B28:F28"/>
    <mergeCell ref="C41:D41"/>
    <mergeCell ref="C34:D34"/>
    <mergeCell ref="C35:D35"/>
    <mergeCell ref="E37:F37"/>
    <mergeCell ref="C39:D39"/>
    <mergeCell ref="C40:D40"/>
    <mergeCell ref="C38:D3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43"/>
  <sheetViews>
    <sheetView workbookViewId="0">
      <selection activeCell="B17" sqref="B17:C17"/>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3" t="s">
        <v>52</v>
      </c>
      <c r="C1" s="113"/>
      <c r="D1" s="113"/>
      <c r="E1" s="113"/>
      <c r="F1" s="113"/>
    </row>
    <row r="2" spans="2:6" ht="19.5" customHeight="1" x14ac:dyDescent="0.25">
      <c r="B2" s="113" t="s">
        <v>212</v>
      </c>
      <c r="C2" s="113"/>
      <c r="D2" s="113"/>
      <c r="E2" s="113"/>
      <c r="F2" s="113"/>
    </row>
    <row r="3" spans="2:6" ht="18.75" customHeight="1" x14ac:dyDescent="0.25">
      <c r="B3" s="113" t="s">
        <v>9</v>
      </c>
      <c r="C3" s="113"/>
      <c r="D3" s="113"/>
      <c r="E3" s="113"/>
      <c r="F3" s="113"/>
    </row>
    <row r="4" spans="2:6" ht="15.75" customHeight="1" x14ac:dyDescent="0.25">
      <c r="B4" s="113" t="s">
        <v>27</v>
      </c>
      <c r="C4" s="113"/>
      <c r="D4" s="113"/>
      <c r="E4" s="113"/>
      <c r="F4" s="113"/>
    </row>
    <row r="5" spans="2:6" ht="15.75" customHeight="1" x14ac:dyDescent="0.2">
      <c r="B5" s="52"/>
      <c r="C5" s="52"/>
      <c r="D5" s="52"/>
      <c r="E5" s="52"/>
      <c r="F5" s="52"/>
    </row>
    <row r="6" spans="2:6" ht="15" x14ac:dyDescent="0.2">
      <c r="B6" s="154"/>
      <c r="C6" s="154"/>
      <c r="D6" s="154"/>
      <c r="E6" s="154"/>
      <c r="F6" s="154"/>
    </row>
    <row r="7" spans="2:6" ht="15" x14ac:dyDescent="0.2">
      <c r="B7" s="211" t="s">
        <v>10</v>
      </c>
      <c r="C7" s="212"/>
      <c r="D7" s="215" t="s">
        <v>73</v>
      </c>
      <c r="E7" s="131" t="s">
        <v>24</v>
      </c>
      <c r="F7" s="131"/>
    </row>
    <row r="8" spans="2:6" ht="32.25" customHeight="1" x14ac:dyDescent="0.2">
      <c r="B8" s="213"/>
      <c r="C8" s="214"/>
      <c r="D8" s="216"/>
      <c r="E8" s="57" t="s">
        <v>25</v>
      </c>
      <c r="F8" s="57" t="s">
        <v>26</v>
      </c>
    </row>
    <row r="9" spans="2:6" ht="37.5" customHeight="1" x14ac:dyDescent="0.2">
      <c r="B9" s="152" t="s">
        <v>51</v>
      </c>
      <c r="C9" s="152"/>
      <c r="D9" s="61"/>
      <c r="E9" s="13"/>
      <c r="F9" s="13"/>
    </row>
    <row r="10" spans="2:6" ht="20.25" customHeight="1" x14ac:dyDescent="0.2">
      <c r="B10" s="142" t="s">
        <v>188</v>
      </c>
      <c r="C10" s="143"/>
      <c r="D10" s="61"/>
      <c r="E10" s="13"/>
      <c r="F10" s="13"/>
    </row>
    <row r="11" spans="2:6" ht="20.25" customHeight="1" x14ac:dyDescent="0.2">
      <c r="B11" s="20" t="s">
        <v>7</v>
      </c>
      <c r="C11" s="21">
        <v>0</v>
      </c>
      <c r="D11" s="146">
        <v>160</v>
      </c>
      <c r="E11" s="97"/>
      <c r="F11" s="97"/>
    </row>
    <row r="12" spans="2:6" ht="20.25" customHeight="1" x14ac:dyDescent="0.2">
      <c r="B12" s="22">
        <v>100000000</v>
      </c>
      <c r="C12" s="23">
        <v>20</v>
      </c>
      <c r="D12" s="146"/>
      <c r="E12" s="98"/>
      <c r="F12" s="98"/>
    </row>
    <row r="13" spans="2:6" ht="20.25" customHeight="1" x14ac:dyDescent="0.2">
      <c r="B13" s="22">
        <v>200000000</v>
      </c>
      <c r="C13" s="23">
        <v>40</v>
      </c>
      <c r="D13" s="146"/>
      <c r="E13" s="98"/>
      <c r="F13" s="98"/>
    </row>
    <row r="14" spans="2:6" ht="20.25" customHeight="1" x14ac:dyDescent="0.2">
      <c r="B14" s="22">
        <v>300000000</v>
      </c>
      <c r="C14" s="23">
        <v>80</v>
      </c>
      <c r="D14" s="146"/>
      <c r="E14" s="98"/>
      <c r="F14" s="98"/>
    </row>
    <row r="15" spans="2:6" ht="20.25" customHeight="1" x14ac:dyDescent="0.2">
      <c r="B15" s="22" t="s">
        <v>156</v>
      </c>
      <c r="C15" s="23">
        <v>160</v>
      </c>
      <c r="D15" s="147"/>
      <c r="E15" s="99"/>
      <c r="F15" s="99"/>
    </row>
    <row r="16" spans="2:6" ht="48.75" customHeight="1" x14ac:dyDescent="0.2">
      <c r="B16" s="150" t="s">
        <v>213</v>
      </c>
      <c r="C16" s="150"/>
      <c r="D16" s="62">
        <v>50</v>
      </c>
      <c r="E16" s="13"/>
      <c r="F16" s="13"/>
    </row>
    <row r="17" spans="2:8" ht="48.75" customHeight="1" x14ac:dyDescent="0.2">
      <c r="B17" s="150" t="s">
        <v>215</v>
      </c>
      <c r="C17" s="150"/>
      <c r="D17" s="62">
        <v>90</v>
      </c>
      <c r="E17" s="13"/>
      <c r="F17" s="13"/>
    </row>
    <row r="18" spans="2:8" ht="15" x14ac:dyDescent="0.2">
      <c r="B18" s="144" t="s">
        <v>11</v>
      </c>
      <c r="C18" s="145"/>
      <c r="D18" s="65">
        <f>SUM(D9:D17)</f>
        <v>300</v>
      </c>
    </row>
    <row r="21" spans="2:8" ht="18.75" customHeight="1" x14ac:dyDescent="0.2">
      <c r="B21" s="9"/>
      <c r="C21" s="9"/>
      <c r="D21" s="9"/>
      <c r="E21" s="8"/>
    </row>
    <row r="22" spans="2:8" ht="19.5" customHeight="1" x14ac:dyDescent="0.2">
      <c r="B22" s="118" t="s">
        <v>36</v>
      </c>
      <c r="C22" s="118"/>
      <c r="D22" s="118"/>
      <c r="E22" s="118"/>
      <c r="F22" s="118"/>
    </row>
    <row r="23" spans="2:8" ht="21.75" customHeight="1" x14ac:dyDescent="0.2">
      <c r="B23" s="117" t="s">
        <v>21</v>
      </c>
      <c r="C23" s="117"/>
      <c r="D23" s="117"/>
      <c r="E23" s="117"/>
      <c r="F23" s="117"/>
    </row>
    <row r="24" spans="2:8" ht="34.5" customHeight="1" x14ac:dyDescent="0.2">
      <c r="B24" s="151" t="s">
        <v>3</v>
      </c>
      <c r="C24" s="151"/>
      <c r="D24" s="151"/>
      <c r="E24" s="151"/>
      <c r="F24" s="151"/>
    </row>
    <row r="25" spans="2:8" ht="30" customHeight="1" x14ac:dyDescent="0.2">
      <c r="B25" s="110" t="s">
        <v>61</v>
      </c>
      <c r="C25" s="110"/>
      <c r="D25" s="110"/>
      <c r="E25" s="110"/>
      <c r="F25" s="110"/>
    </row>
    <row r="26" spans="2:8" s="63" customFormat="1" ht="24.75" customHeight="1" x14ac:dyDescent="0.2">
      <c r="B26" s="110" t="s">
        <v>8</v>
      </c>
      <c r="C26" s="110"/>
      <c r="D26" s="110"/>
      <c r="E26" s="110"/>
      <c r="F26" s="110"/>
      <c r="H26" s="7"/>
    </row>
    <row r="27" spans="2:8" s="63" customFormat="1" ht="16.5" customHeight="1" x14ac:dyDescent="0.25">
      <c r="B27" s="151" t="s">
        <v>57</v>
      </c>
      <c r="C27" s="151"/>
      <c r="D27" s="151"/>
      <c r="E27" s="151"/>
      <c r="F27" s="151"/>
    </row>
    <row r="28" spans="2:8" x14ac:dyDescent="0.2">
      <c r="B28" s="66"/>
      <c r="C28" s="31"/>
      <c r="D28" s="31"/>
      <c r="H28" s="63"/>
    </row>
    <row r="29" spans="2:8" ht="19.5" customHeight="1" x14ac:dyDescent="0.2">
      <c r="B29" s="118" t="s">
        <v>20</v>
      </c>
      <c r="C29" s="118"/>
      <c r="D29" s="118"/>
      <c r="E29" s="118"/>
      <c r="F29" s="118"/>
    </row>
    <row r="30" spans="2:8" ht="42" customHeight="1" x14ac:dyDescent="0.2">
      <c r="B30" s="121" t="s">
        <v>144</v>
      </c>
      <c r="C30" s="122"/>
      <c r="D30" s="122"/>
      <c r="E30" s="122"/>
      <c r="F30" s="123"/>
    </row>
    <row r="31" spans="2:8" ht="19.5" customHeight="1" x14ac:dyDescent="0.2">
      <c r="B31" s="117" t="s">
        <v>32</v>
      </c>
      <c r="C31" s="117"/>
      <c r="D31" s="117"/>
      <c r="E31" s="118" t="s">
        <v>24</v>
      </c>
      <c r="F31" s="118"/>
    </row>
    <row r="32" spans="2:8" ht="15" customHeight="1" x14ac:dyDescent="0.2">
      <c r="B32" s="67" t="s">
        <v>12</v>
      </c>
      <c r="C32" s="153" t="s">
        <v>14</v>
      </c>
      <c r="D32" s="153"/>
      <c r="E32" s="58" t="s">
        <v>25</v>
      </c>
      <c r="F32" s="58" t="s">
        <v>26</v>
      </c>
    </row>
    <row r="33" spans="2:8" ht="19.5" customHeight="1" x14ac:dyDescent="0.2">
      <c r="B33" s="49" t="s">
        <v>5</v>
      </c>
      <c r="C33" s="109" t="s">
        <v>22</v>
      </c>
      <c r="D33" s="109"/>
      <c r="E33" s="13"/>
      <c r="F33" s="13"/>
    </row>
    <row r="34" spans="2:8" x14ac:dyDescent="0.2">
      <c r="B34" s="53" t="s">
        <v>29</v>
      </c>
      <c r="C34" s="109" t="s">
        <v>33</v>
      </c>
      <c r="D34" s="109"/>
      <c r="E34" s="13"/>
      <c r="F34" s="13"/>
    </row>
    <row r="35" spans="2:8" ht="19.5" customHeight="1" x14ac:dyDescent="0.2">
      <c r="B35" s="53" t="s">
        <v>30</v>
      </c>
      <c r="C35" s="109" t="s">
        <v>34</v>
      </c>
      <c r="D35" s="109"/>
      <c r="E35" s="13"/>
      <c r="F35" s="13"/>
    </row>
    <row r="36" spans="2:8" s="29" customFormat="1" ht="19.5" customHeight="1" x14ac:dyDescent="0.2">
      <c r="B36" s="53" t="s">
        <v>58</v>
      </c>
      <c r="C36" s="109" t="s">
        <v>35</v>
      </c>
      <c r="D36" s="109"/>
      <c r="E36" s="13"/>
      <c r="F36" s="13"/>
      <c r="H36" s="7"/>
    </row>
    <row r="37" spans="2:8" ht="27" customHeight="1" x14ac:dyDescent="0.2">
      <c r="B37" s="53" t="s">
        <v>59</v>
      </c>
      <c r="C37" s="109" t="s">
        <v>18</v>
      </c>
      <c r="D37" s="109"/>
      <c r="E37" s="64"/>
      <c r="F37" s="13"/>
      <c r="H37" s="29"/>
    </row>
    <row r="38" spans="2:8" ht="44.25" customHeight="1" x14ac:dyDescent="0.2">
      <c r="B38" s="30"/>
      <c r="C38" s="30"/>
      <c r="D38" s="31"/>
      <c r="E38" s="29"/>
      <c r="F38" s="29"/>
    </row>
    <row r="39" spans="2:8" ht="19.5" customHeight="1" x14ac:dyDescent="0.2">
      <c r="B39" s="117" t="s">
        <v>31</v>
      </c>
      <c r="C39" s="117"/>
      <c r="D39" s="117"/>
      <c r="E39" s="188" t="s">
        <v>24</v>
      </c>
      <c r="F39" s="189"/>
    </row>
    <row r="40" spans="2:8" ht="19.5" customHeight="1" x14ac:dyDescent="0.2">
      <c r="B40" s="86" t="s">
        <v>12</v>
      </c>
      <c r="C40" s="208" t="s">
        <v>14</v>
      </c>
      <c r="D40" s="208"/>
      <c r="E40" s="58" t="s">
        <v>25</v>
      </c>
      <c r="F40" s="58" t="s">
        <v>26</v>
      </c>
    </row>
    <row r="41" spans="2:8" ht="19.5" customHeight="1" x14ac:dyDescent="0.2">
      <c r="B41" s="53" t="s">
        <v>5</v>
      </c>
      <c r="C41" s="109" t="s">
        <v>22</v>
      </c>
      <c r="D41" s="109"/>
      <c r="E41" s="13"/>
      <c r="F41" s="13"/>
    </row>
    <row r="42" spans="2:8" ht="19.5" customHeight="1" x14ac:dyDescent="0.2">
      <c r="B42" s="53" t="s">
        <v>16</v>
      </c>
      <c r="C42" s="109" t="s">
        <v>33</v>
      </c>
      <c r="D42" s="109"/>
      <c r="E42" s="13"/>
      <c r="F42" s="13"/>
    </row>
    <row r="43" spans="2:8" ht="19.5" customHeight="1" x14ac:dyDescent="0.2">
      <c r="B43" s="53" t="s">
        <v>60</v>
      </c>
      <c r="C43" s="109" t="s">
        <v>34</v>
      </c>
      <c r="D43" s="109"/>
      <c r="E43" s="13"/>
      <c r="F43" s="13"/>
    </row>
  </sheetData>
  <mergeCells count="38">
    <mergeCell ref="B31:D31"/>
    <mergeCell ref="E31:F31"/>
    <mergeCell ref="C36:D36"/>
    <mergeCell ref="C37:D37"/>
    <mergeCell ref="B39:D39"/>
    <mergeCell ref="E39:F39"/>
    <mergeCell ref="B1:F1"/>
    <mergeCell ref="B2:F2"/>
    <mergeCell ref="B18:C18"/>
    <mergeCell ref="B9:C9"/>
    <mergeCell ref="B10:C10"/>
    <mergeCell ref="D11:D15"/>
    <mergeCell ref="B17:C17"/>
    <mergeCell ref="B16:C16"/>
    <mergeCell ref="E11:E15"/>
    <mergeCell ref="F11:F15"/>
    <mergeCell ref="B3:F3"/>
    <mergeCell ref="B4:F4"/>
    <mergeCell ref="B6:F6"/>
    <mergeCell ref="B7:C8"/>
    <mergeCell ref="D7:D8"/>
    <mergeCell ref="E7:F7"/>
    <mergeCell ref="C43:D43"/>
    <mergeCell ref="C40:D40"/>
    <mergeCell ref="C41:D41"/>
    <mergeCell ref="C42:D42"/>
    <mergeCell ref="C32:D32"/>
    <mergeCell ref="C33:D33"/>
    <mergeCell ref="C34:D34"/>
    <mergeCell ref="C35:D35"/>
    <mergeCell ref="B27:F27"/>
    <mergeCell ref="B30:F30"/>
    <mergeCell ref="B22:F22"/>
    <mergeCell ref="B23:F23"/>
    <mergeCell ref="B24:F24"/>
    <mergeCell ref="B25:F25"/>
    <mergeCell ref="B26:F26"/>
    <mergeCell ref="B29:F2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6"/>
  <sheetViews>
    <sheetView workbookViewId="0">
      <selection activeCell="D14" sqref="D14"/>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3" t="s">
        <v>52</v>
      </c>
      <c r="C1" s="113"/>
      <c r="D1" s="113"/>
      <c r="E1" s="113"/>
      <c r="F1" s="113"/>
    </row>
    <row r="2" spans="2:6" ht="19.5" customHeight="1" x14ac:dyDescent="0.25">
      <c r="B2" s="113" t="s">
        <v>216</v>
      </c>
      <c r="C2" s="113"/>
      <c r="D2" s="113"/>
      <c r="E2" s="113"/>
      <c r="F2" s="113"/>
    </row>
    <row r="3" spans="2:6" ht="18.75" customHeight="1" x14ac:dyDescent="0.25">
      <c r="B3" s="113" t="s">
        <v>9</v>
      </c>
      <c r="C3" s="113"/>
      <c r="D3" s="113"/>
      <c r="E3" s="113"/>
      <c r="F3" s="113"/>
    </row>
    <row r="4" spans="2:6" ht="15.75" customHeight="1" x14ac:dyDescent="0.25">
      <c r="B4" s="113" t="s">
        <v>27</v>
      </c>
      <c r="C4" s="113"/>
      <c r="D4" s="113"/>
      <c r="E4" s="113"/>
      <c r="F4" s="113"/>
    </row>
    <row r="5" spans="2:6" ht="15.75" customHeight="1" x14ac:dyDescent="0.2">
      <c r="B5" s="52"/>
      <c r="C5" s="52"/>
      <c r="D5" s="52"/>
      <c r="E5" s="52"/>
      <c r="F5" s="52"/>
    </row>
    <row r="6" spans="2:6" ht="15" x14ac:dyDescent="0.2">
      <c r="B6" s="154"/>
      <c r="C6" s="154"/>
      <c r="D6" s="154"/>
      <c r="E6" s="154"/>
      <c r="F6" s="154"/>
    </row>
    <row r="7" spans="2:6" ht="15" x14ac:dyDescent="0.2">
      <c r="B7" s="211" t="s">
        <v>10</v>
      </c>
      <c r="C7" s="212"/>
      <c r="D7" s="215" t="s">
        <v>183</v>
      </c>
      <c r="E7" s="131" t="s">
        <v>24</v>
      </c>
      <c r="F7" s="131"/>
    </row>
    <row r="8" spans="2:6" ht="15" x14ac:dyDescent="0.2">
      <c r="B8" s="213"/>
      <c r="C8" s="214"/>
      <c r="D8" s="216"/>
      <c r="E8" s="57" t="s">
        <v>25</v>
      </c>
      <c r="F8" s="57" t="s">
        <v>26</v>
      </c>
    </row>
    <row r="9" spans="2:6" ht="92.25" customHeight="1" x14ac:dyDescent="0.2">
      <c r="B9" s="191" t="s">
        <v>222</v>
      </c>
      <c r="C9" s="191"/>
      <c r="D9" s="87">
        <v>200</v>
      </c>
      <c r="E9" s="88"/>
      <c r="F9" s="88"/>
    </row>
    <row r="10" spans="2:6" ht="45" customHeight="1" x14ac:dyDescent="0.2">
      <c r="B10" s="150" t="s">
        <v>218</v>
      </c>
      <c r="C10" s="150"/>
      <c r="D10" s="62">
        <v>100</v>
      </c>
      <c r="E10" s="13"/>
      <c r="F10" s="13"/>
    </row>
    <row r="11" spans="2:6" ht="43.5" customHeight="1" x14ac:dyDescent="0.2">
      <c r="B11" s="150" t="s">
        <v>219</v>
      </c>
      <c r="C11" s="150"/>
      <c r="D11" s="62">
        <v>100</v>
      </c>
      <c r="E11" s="13"/>
      <c r="F11" s="13"/>
    </row>
    <row r="12" spans="2:6" ht="48.75" customHeight="1" x14ac:dyDescent="0.2">
      <c r="B12" s="150" t="s">
        <v>220</v>
      </c>
      <c r="C12" s="150"/>
      <c r="D12" s="62">
        <v>100</v>
      </c>
      <c r="E12" s="13"/>
      <c r="F12" s="13"/>
    </row>
    <row r="13" spans="2:6" ht="15" x14ac:dyDescent="0.2">
      <c r="B13" s="144" t="s">
        <v>11</v>
      </c>
      <c r="C13" s="145"/>
      <c r="D13" s="65">
        <v>500</v>
      </c>
    </row>
    <row r="16" spans="2:6" ht="18.75" customHeight="1" x14ac:dyDescent="0.2">
      <c r="B16" s="9"/>
      <c r="C16" s="9"/>
      <c r="D16" s="9"/>
      <c r="E16" s="8"/>
    </row>
  </sheetData>
  <mergeCells count="13">
    <mergeCell ref="B7:C8"/>
    <mergeCell ref="D7:D8"/>
    <mergeCell ref="E7:F7"/>
    <mergeCell ref="B1:F1"/>
    <mergeCell ref="B2:F2"/>
    <mergeCell ref="B3:F3"/>
    <mergeCell ref="B4:F4"/>
    <mergeCell ref="B6:F6"/>
    <mergeCell ref="B9:C9"/>
    <mergeCell ref="B13:C13"/>
    <mergeCell ref="B10:C10"/>
    <mergeCell ref="B11:C11"/>
    <mergeCell ref="B12:C1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5"/>
  <sheetViews>
    <sheetView workbookViewId="0">
      <selection activeCell="B12" sqref="B12:C12"/>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3" t="s">
        <v>52</v>
      </c>
      <c r="C1" s="113"/>
      <c r="D1" s="113"/>
      <c r="E1" s="113"/>
      <c r="F1" s="113"/>
    </row>
    <row r="2" spans="2:6" ht="19.5" customHeight="1" x14ac:dyDescent="0.25">
      <c r="B2" s="113" t="s">
        <v>217</v>
      </c>
      <c r="C2" s="113"/>
      <c r="D2" s="113"/>
      <c r="E2" s="113"/>
      <c r="F2" s="113"/>
    </row>
    <row r="3" spans="2:6" ht="18.75" customHeight="1" x14ac:dyDescent="0.25">
      <c r="B3" s="113" t="s">
        <v>9</v>
      </c>
      <c r="C3" s="113"/>
      <c r="D3" s="113"/>
      <c r="E3" s="113"/>
      <c r="F3" s="113"/>
    </row>
    <row r="4" spans="2:6" ht="15.75" customHeight="1" x14ac:dyDescent="0.25">
      <c r="B4" s="113" t="s">
        <v>27</v>
      </c>
      <c r="C4" s="113"/>
      <c r="D4" s="113"/>
      <c r="E4" s="113"/>
      <c r="F4" s="113"/>
    </row>
    <row r="5" spans="2:6" ht="15.75" customHeight="1" x14ac:dyDescent="0.2">
      <c r="B5" s="52"/>
      <c r="C5" s="52"/>
      <c r="D5" s="52"/>
      <c r="E5" s="52"/>
      <c r="F5" s="52"/>
    </row>
    <row r="6" spans="2:6" ht="15" x14ac:dyDescent="0.2">
      <c r="B6" s="154"/>
      <c r="C6" s="154"/>
      <c r="D6" s="154"/>
      <c r="E6" s="154"/>
      <c r="F6" s="154"/>
    </row>
    <row r="7" spans="2:6" ht="15" x14ac:dyDescent="0.2">
      <c r="B7" s="211" t="s">
        <v>10</v>
      </c>
      <c r="C7" s="212"/>
      <c r="D7" s="215" t="s">
        <v>183</v>
      </c>
      <c r="E7" s="131" t="s">
        <v>24</v>
      </c>
      <c r="F7" s="131"/>
    </row>
    <row r="8" spans="2:6" ht="15" x14ac:dyDescent="0.2">
      <c r="B8" s="213"/>
      <c r="C8" s="214"/>
      <c r="D8" s="216"/>
      <c r="E8" s="57" t="s">
        <v>25</v>
      </c>
      <c r="F8" s="57" t="s">
        <v>26</v>
      </c>
    </row>
    <row r="9" spans="2:6" ht="119.25" customHeight="1" x14ac:dyDescent="0.2">
      <c r="B9" s="191" t="s">
        <v>222</v>
      </c>
      <c r="C9" s="191"/>
      <c r="D9" s="87">
        <v>200</v>
      </c>
      <c r="E9" s="88"/>
      <c r="F9" s="88"/>
    </row>
    <row r="10" spans="2:6" ht="45" customHeight="1" x14ac:dyDescent="0.2">
      <c r="B10" s="150" t="s">
        <v>260</v>
      </c>
      <c r="C10" s="150"/>
      <c r="D10" s="62">
        <v>150</v>
      </c>
      <c r="E10" s="13"/>
      <c r="F10" s="13"/>
    </row>
    <row r="11" spans="2:6" ht="48.75" customHeight="1" x14ac:dyDescent="0.2">
      <c r="B11" s="150" t="s">
        <v>261</v>
      </c>
      <c r="C11" s="150"/>
      <c r="D11" s="62">
        <v>150</v>
      </c>
      <c r="E11" s="13"/>
      <c r="F11" s="13"/>
    </row>
    <row r="12" spans="2:6" ht="15" x14ac:dyDescent="0.2">
      <c r="B12" s="144" t="s">
        <v>11</v>
      </c>
      <c r="C12" s="145"/>
      <c r="D12" s="65">
        <f>SUM(D9:D11)</f>
        <v>500</v>
      </c>
    </row>
    <row r="15" spans="2:6" ht="18.75" customHeight="1" x14ac:dyDescent="0.2">
      <c r="B15" s="9"/>
      <c r="C15" s="9"/>
      <c r="D15" s="9"/>
      <c r="E15" s="8"/>
    </row>
  </sheetData>
  <mergeCells count="12">
    <mergeCell ref="B10:C10"/>
    <mergeCell ref="B11:C11"/>
    <mergeCell ref="B12:C12"/>
    <mergeCell ref="B9:C9"/>
    <mergeCell ref="B1:F1"/>
    <mergeCell ref="B2:F2"/>
    <mergeCell ref="B3:F3"/>
    <mergeCell ref="B4:F4"/>
    <mergeCell ref="B6:F6"/>
    <mergeCell ref="B7:C8"/>
    <mergeCell ref="D7:D8"/>
    <mergeCell ref="E7:F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74"/>
  <sheetViews>
    <sheetView showGridLines="0" zoomScaleNormal="100" zoomScaleSheetLayoutView="85" workbookViewId="0">
      <selection activeCell="B9" sqref="B9:D9"/>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3" t="s">
        <v>52</v>
      </c>
      <c r="C1" s="113"/>
      <c r="D1" s="113"/>
      <c r="E1" s="113"/>
      <c r="F1" s="113"/>
      <c r="G1" s="113"/>
    </row>
    <row r="2" spans="2:7" ht="20.100000000000001" customHeight="1" x14ac:dyDescent="0.25">
      <c r="B2" s="113" t="s">
        <v>6</v>
      </c>
      <c r="C2" s="113"/>
      <c r="D2" s="113"/>
      <c r="E2" s="113"/>
      <c r="F2" s="113"/>
      <c r="G2" s="113"/>
    </row>
    <row r="3" spans="2:7" ht="18" x14ac:dyDescent="0.25">
      <c r="B3" s="113" t="s">
        <v>9</v>
      </c>
      <c r="C3" s="113"/>
      <c r="D3" s="113"/>
      <c r="E3" s="113"/>
      <c r="F3" s="113"/>
      <c r="G3" s="113"/>
    </row>
    <row r="4" spans="2:7" ht="15" customHeight="1" x14ac:dyDescent="0.25">
      <c r="B4" s="113" t="s">
        <v>221</v>
      </c>
      <c r="C4" s="113"/>
      <c r="D4" s="113"/>
      <c r="E4" s="113"/>
      <c r="F4" s="113"/>
      <c r="G4" s="113"/>
    </row>
    <row r="5" spans="2:7" ht="15" customHeight="1" x14ac:dyDescent="0.25">
      <c r="B5" s="114"/>
      <c r="C5" s="114"/>
      <c r="D5" s="114"/>
      <c r="E5" s="114"/>
      <c r="F5" s="114"/>
      <c r="G5" s="114"/>
    </row>
    <row r="6" spans="2:7" ht="15.75" customHeight="1" x14ac:dyDescent="0.2">
      <c r="B6" s="132" t="s">
        <v>141</v>
      </c>
      <c r="C6" s="133"/>
      <c r="D6" s="134"/>
      <c r="E6" s="134" t="s">
        <v>73</v>
      </c>
      <c r="F6" s="131" t="s">
        <v>24</v>
      </c>
      <c r="G6" s="131"/>
    </row>
    <row r="7" spans="2:7" ht="70.5" customHeight="1" x14ac:dyDescent="0.2">
      <c r="B7" s="135"/>
      <c r="C7" s="136"/>
      <c r="D7" s="137"/>
      <c r="E7" s="137"/>
      <c r="F7" s="57" t="s">
        <v>25</v>
      </c>
      <c r="G7" s="57" t="s">
        <v>26</v>
      </c>
    </row>
    <row r="8" spans="2:7" ht="48" customHeight="1" x14ac:dyDescent="0.2">
      <c r="B8" s="128" t="s">
        <v>259</v>
      </c>
      <c r="C8" s="129"/>
      <c r="D8" s="130"/>
      <c r="E8" s="54">
        <v>30</v>
      </c>
      <c r="F8" s="55"/>
      <c r="G8" s="55"/>
    </row>
    <row r="9" spans="2:7" ht="131.25" customHeight="1" x14ac:dyDescent="0.2">
      <c r="B9" s="125" t="s">
        <v>223</v>
      </c>
      <c r="C9" s="126"/>
      <c r="D9" s="127"/>
      <c r="E9" s="56">
        <v>30</v>
      </c>
      <c r="F9" s="55"/>
      <c r="G9" s="55"/>
    </row>
    <row r="10" spans="2:7" ht="49.5" customHeight="1" x14ac:dyDescent="0.2">
      <c r="B10" s="128" t="s">
        <v>121</v>
      </c>
      <c r="C10" s="129"/>
      <c r="D10" s="130"/>
      <c r="E10" s="54">
        <v>10</v>
      </c>
      <c r="F10" s="55"/>
      <c r="G10" s="55"/>
    </row>
    <row r="11" spans="2:7" ht="60" customHeight="1" x14ac:dyDescent="0.2">
      <c r="B11" s="128" t="s">
        <v>122</v>
      </c>
      <c r="C11" s="129"/>
      <c r="D11" s="130"/>
      <c r="E11" s="54">
        <v>20</v>
      </c>
      <c r="F11" s="55"/>
      <c r="G11" s="55"/>
    </row>
    <row r="12" spans="2:7" ht="62.25" customHeight="1" x14ac:dyDescent="0.2">
      <c r="B12" s="125" t="s">
        <v>123</v>
      </c>
      <c r="C12" s="126"/>
      <c r="D12" s="127"/>
      <c r="E12" s="54">
        <v>10</v>
      </c>
      <c r="F12" s="55"/>
      <c r="G12" s="55"/>
    </row>
    <row r="13" spans="2:7" ht="66" customHeight="1" x14ac:dyDescent="0.2">
      <c r="B13" s="128" t="s">
        <v>224</v>
      </c>
      <c r="C13" s="129"/>
      <c r="D13" s="130"/>
      <c r="E13" s="54">
        <v>20</v>
      </c>
      <c r="F13" s="55"/>
      <c r="G13" s="55"/>
    </row>
    <row r="14" spans="2:7" ht="51" customHeight="1" x14ac:dyDescent="0.2">
      <c r="B14" s="128" t="s">
        <v>225</v>
      </c>
      <c r="C14" s="129"/>
      <c r="D14" s="130"/>
      <c r="E14" s="54">
        <v>20</v>
      </c>
      <c r="F14" s="55"/>
      <c r="G14" s="55"/>
    </row>
    <row r="15" spans="2:7" ht="52.5" customHeight="1" x14ac:dyDescent="0.2">
      <c r="B15" s="128" t="s">
        <v>126</v>
      </c>
      <c r="C15" s="129"/>
      <c r="D15" s="130"/>
      <c r="E15" s="54">
        <v>20</v>
      </c>
      <c r="F15" s="55"/>
      <c r="G15" s="55"/>
    </row>
    <row r="16" spans="2:7" ht="142.5" customHeight="1" x14ac:dyDescent="0.2">
      <c r="B16" s="128" t="s">
        <v>257</v>
      </c>
      <c r="C16" s="129"/>
      <c r="D16" s="130"/>
      <c r="E16" s="54">
        <v>30</v>
      </c>
      <c r="F16" s="55"/>
      <c r="G16" s="55"/>
    </row>
    <row r="17" spans="2:7" ht="45.75" customHeight="1" x14ac:dyDescent="0.2">
      <c r="B17" s="128" t="s">
        <v>226</v>
      </c>
      <c r="C17" s="129"/>
      <c r="D17" s="130"/>
      <c r="E17" s="54">
        <v>20</v>
      </c>
      <c r="F17" s="55"/>
      <c r="G17" s="55"/>
    </row>
    <row r="18" spans="2:7" ht="59.25" customHeight="1" x14ac:dyDescent="0.2">
      <c r="B18" s="125" t="s">
        <v>146</v>
      </c>
      <c r="C18" s="126"/>
      <c r="D18" s="127"/>
      <c r="E18" s="54">
        <v>30</v>
      </c>
      <c r="F18" s="55"/>
      <c r="G18" s="55"/>
    </row>
    <row r="19" spans="2:7" ht="49.5" customHeight="1" x14ac:dyDescent="0.2">
      <c r="B19" s="125" t="s">
        <v>145</v>
      </c>
      <c r="C19" s="126"/>
      <c r="D19" s="127"/>
      <c r="E19" s="54">
        <v>30</v>
      </c>
      <c r="F19" s="55"/>
      <c r="G19" s="55"/>
    </row>
    <row r="20" spans="2:7" ht="40.5" customHeight="1" x14ac:dyDescent="0.2">
      <c r="B20" s="125" t="s">
        <v>128</v>
      </c>
      <c r="C20" s="126"/>
      <c r="D20" s="127"/>
      <c r="E20" s="54">
        <v>30</v>
      </c>
      <c r="F20" s="55"/>
      <c r="G20" s="55"/>
    </row>
    <row r="21" spans="2:7" ht="15" x14ac:dyDescent="0.25">
      <c r="B21" s="138" t="s">
        <v>11</v>
      </c>
      <c r="C21" s="138"/>
      <c r="D21" s="138"/>
      <c r="E21" s="60">
        <f>SUM(E8:E20)</f>
        <v>300</v>
      </c>
    </row>
    <row r="22" spans="2:7" ht="19.5" customHeight="1" x14ac:dyDescent="0.25">
      <c r="B22" s="9"/>
      <c r="C22" s="9"/>
      <c r="D22" s="9"/>
      <c r="E22" s="10"/>
    </row>
    <row r="24" spans="2:7" ht="15" x14ac:dyDescent="0.2">
      <c r="B24" s="118" t="s">
        <v>36</v>
      </c>
      <c r="C24" s="118"/>
      <c r="D24" s="118"/>
      <c r="E24" s="118"/>
      <c r="F24" s="118"/>
      <c r="G24" s="118"/>
    </row>
    <row r="25" spans="2:7" ht="15" x14ac:dyDescent="0.2">
      <c r="B25" s="121" t="s">
        <v>2</v>
      </c>
      <c r="C25" s="122"/>
      <c r="D25" s="122"/>
      <c r="E25" s="122"/>
      <c r="F25" s="122"/>
      <c r="G25" s="123"/>
    </row>
    <row r="26" spans="2:7" ht="41.25" customHeight="1" x14ac:dyDescent="0.2">
      <c r="B26" s="124" t="s">
        <v>3</v>
      </c>
      <c r="C26" s="124"/>
      <c r="D26" s="124"/>
      <c r="E26" s="124"/>
      <c r="F26" s="124"/>
      <c r="G26" s="124"/>
    </row>
    <row r="27" spans="2:7" ht="39.75" customHeight="1" x14ac:dyDescent="0.2">
      <c r="B27" s="124" t="s">
        <v>4</v>
      </c>
      <c r="C27" s="124"/>
      <c r="D27" s="124"/>
      <c r="E27" s="124"/>
      <c r="F27" s="124"/>
      <c r="G27" s="124"/>
    </row>
    <row r="28" spans="2:7" ht="42" customHeight="1" x14ac:dyDescent="0.2">
      <c r="B28" s="124" t="s">
        <v>55</v>
      </c>
      <c r="C28" s="124"/>
      <c r="D28" s="124"/>
      <c r="E28" s="124"/>
      <c r="F28" s="124"/>
      <c r="G28" s="124"/>
    </row>
    <row r="29" spans="2:7" ht="42" customHeight="1" x14ac:dyDescent="0.2">
      <c r="B29" s="124" t="s">
        <v>17</v>
      </c>
      <c r="C29" s="124"/>
      <c r="D29" s="124"/>
      <c r="E29" s="124"/>
      <c r="F29" s="124"/>
      <c r="G29" s="124"/>
    </row>
    <row r="30" spans="2:7" ht="37.5" customHeight="1" x14ac:dyDescent="0.2">
      <c r="B30" s="124" t="s">
        <v>82</v>
      </c>
      <c r="C30" s="124"/>
      <c r="D30" s="124"/>
      <c r="E30" s="124"/>
      <c r="F30" s="124"/>
      <c r="G30" s="124"/>
    </row>
    <row r="31" spans="2:7" ht="19.5" customHeight="1" x14ac:dyDescent="0.2"/>
    <row r="32" spans="2:7" ht="19.5" customHeight="1" x14ac:dyDescent="0.2"/>
    <row r="33" spans="2:7" ht="19.5" customHeight="1" x14ac:dyDescent="0.2">
      <c r="B33" s="118" t="s">
        <v>20</v>
      </c>
      <c r="C33" s="118"/>
      <c r="D33" s="118"/>
      <c r="E33" s="118"/>
      <c r="F33" s="118"/>
      <c r="G33" s="118"/>
    </row>
    <row r="34" spans="2:7" ht="50.25" customHeight="1" x14ac:dyDescent="0.2">
      <c r="B34" s="119" t="s">
        <v>129</v>
      </c>
      <c r="C34" s="120"/>
      <c r="D34" s="120"/>
      <c r="E34" s="120"/>
      <c r="F34" s="120"/>
      <c r="G34" s="120"/>
    </row>
    <row r="35" spans="2:7" ht="20.100000000000001" customHeight="1" x14ac:dyDescent="0.2">
      <c r="B35" s="117" t="s">
        <v>38</v>
      </c>
      <c r="C35" s="117"/>
      <c r="D35" s="117"/>
      <c r="E35" s="117"/>
      <c r="F35" s="118" t="s">
        <v>24</v>
      </c>
      <c r="G35" s="118"/>
    </row>
    <row r="36" spans="2:7" ht="15" x14ac:dyDescent="0.2">
      <c r="B36" s="118" t="s">
        <v>15</v>
      </c>
      <c r="C36" s="118"/>
      <c r="D36" s="118" t="s">
        <v>14</v>
      </c>
      <c r="E36" s="118"/>
      <c r="F36" s="58" t="s">
        <v>25</v>
      </c>
      <c r="G36" s="58" t="s">
        <v>26</v>
      </c>
    </row>
    <row r="37" spans="2:7" ht="20.100000000000001" customHeight="1" x14ac:dyDescent="0.2">
      <c r="B37" s="108" t="s">
        <v>5</v>
      </c>
      <c r="C37" s="108"/>
      <c r="D37" s="109" t="s">
        <v>39</v>
      </c>
      <c r="E37" s="109"/>
      <c r="F37" s="13"/>
      <c r="G37" s="13"/>
    </row>
    <row r="38" spans="2:7" s="29" customFormat="1" ht="20.100000000000001" customHeight="1" x14ac:dyDescent="0.2">
      <c r="B38" s="108" t="s">
        <v>161</v>
      </c>
      <c r="C38" s="108"/>
      <c r="D38" s="109" t="s">
        <v>53</v>
      </c>
      <c r="E38" s="109"/>
      <c r="F38" s="13"/>
      <c r="G38" s="13"/>
    </row>
    <row r="39" spans="2:7" ht="20.100000000000001" customHeight="1" x14ac:dyDescent="0.2">
      <c r="B39" s="108" t="s">
        <v>162</v>
      </c>
      <c r="C39" s="108"/>
      <c r="D39" s="109" t="s">
        <v>54</v>
      </c>
      <c r="E39" s="109"/>
      <c r="F39" s="13"/>
      <c r="G39" s="13"/>
    </row>
    <row r="40" spans="2:7" ht="16.5" customHeight="1" x14ac:dyDescent="0.2">
      <c r="B40" s="30"/>
      <c r="C40" s="30"/>
      <c r="D40" s="31"/>
      <c r="E40" s="31"/>
      <c r="F40" s="29"/>
      <c r="G40" s="29"/>
    </row>
    <row r="41" spans="2:7" ht="20.100000000000001" customHeight="1" x14ac:dyDescent="0.2">
      <c r="B41" s="110" t="s">
        <v>130</v>
      </c>
      <c r="C41" s="110"/>
      <c r="D41" s="110"/>
      <c r="E41" s="110"/>
      <c r="F41" s="110"/>
      <c r="G41" s="110"/>
    </row>
    <row r="42" spans="2:7" ht="34.5" customHeight="1" x14ac:dyDescent="0.2">
      <c r="B42" s="117" t="s">
        <v>40</v>
      </c>
      <c r="C42" s="117"/>
      <c r="D42" s="117"/>
      <c r="E42" s="117"/>
      <c r="F42" s="118" t="s">
        <v>24</v>
      </c>
      <c r="G42" s="118"/>
    </row>
    <row r="43" spans="2:7" ht="20.100000000000001" customHeight="1" x14ac:dyDescent="0.2">
      <c r="B43" s="118" t="s">
        <v>15</v>
      </c>
      <c r="C43" s="118"/>
      <c r="D43" s="118" t="s">
        <v>13</v>
      </c>
      <c r="E43" s="118"/>
      <c r="F43" s="58" t="s">
        <v>25</v>
      </c>
      <c r="G43" s="58" t="s">
        <v>26</v>
      </c>
    </row>
    <row r="44" spans="2:7" ht="19.5" customHeight="1" x14ac:dyDescent="0.2">
      <c r="B44" s="108" t="s">
        <v>5</v>
      </c>
      <c r="C44" s="108"/>
      <c r="D44" s="109" t="s">
        <v>39</v>
      </c>
      <c r="E44" s="109"/>
      <c r="F44" s="13"/>
      <c r="G44" s="13"/>
    </row>
    <row r="45" spans="2:7" ht="19.5" customHeight="1" x14ac:dyDescent="0.2">
      <c r="B45" s="108" t="s">
        <v>163</v>
      </c>
      <c r="C45" s="108"/>
      <c r="D45" s="109" t="s">
        <v>53</v>
      </c>
      <c r="E45" s="109"/>
      <c r="F45" s="13"/>
      <c r="G45" s="13"/>
    </row>
    <row r="46" spans="2:7" ht="20.100000000000001" customHeight="1" x14ac:dyDescent="0.2">
      <c r="B46" s="108" t="s">
        <v>164</v>
      </c>
      <c r="C46" s="108"/>
      <c r="D46" s="109" t="s">
        <v>54</v>
      </c>
      <c r="E46" s="109"/>
      <c r="F46" s="13"/>
      <c r="G46" s="13"/>
    </row>
    <row r="47" spans="2:7" ht="16.5" customHeight="1" x14ac:dyDescent="0.2">
      <c r="B47" s="30"/>
      <c r="C47" s="30"/>
      <c r="D47" s="31"/>
      <c r="E47" s="31"/>
    </row>
    <row r="48" spans="2:7" ht="20.100000000000001" customHeight="1" x14ac:dyDescent="0.2">
      <c r="B48" s="110" t="s">
        <v>131</v>
      </c>
      <c r="C48" s="110"/>
      <c r="D48" s="110"/>
      <c r="E48" s="110"/>
      <c r="F48" s="110"/>
      <c r="G48" s="110"/>
    </row>
    <row r="49" spans="2:7" ht="34.5" customHeight="1" x14ac:dyDescent="0.2">
      <c r="B49" s="117" t="s">
        <v>49</v>
      </c>
      <c r="C49" s="117"/>
      <c r="D49" s="117"/>
      <c r="E49" s="117"/>
      <c r="F49" s="118" t="s">
        <v>24</v>
      </c>
      <c r="G49" s="118"/>
    </row>
    <row r="50" spans="2:7" ht="20.100000000000001" customHeight="1" x14ac:dyDescent="0.2">
      <c r="B50" s="118" t="s">
        <v>15</v>
      </c>
      <c r="C50" s="118"/>
      <c r="D50" s="118" t="s">
        <v>13</v>
      </c>
      <c r="E50" s="118"/>
      <c r="F50" s="58" t="s">
        <v>25</v>
      </c>
      <c r="G50" s="58" t="s">
        <v>26</v>
      </c>
    </row>
    <row r="51" spans="2:7" ht="20.100000000000001" customHeight="1" x14ac:dyDescent="0.2">
      <c r="B51" s="108" t="s">
        <v>5</v>
      </c>
      <c r="C51" s="108"/>
      <c r="D51" s="109" t="s">
        <v>152</v>
      </c>
      <c r="E51" s="109"/>
      <c r="F51" s="13"/>
      <c r="G51" s="13"/>
    </row>
    <row r="52" spans="2:7" ht="20.100000000000001" customHeight="1" x14ac:dyDescent="0.2">
      <c r="B52" s="108" t="s">
        <v>165</v>
      </c>
      <c r="C52" s="108"/>
      <c r="D52" s="109" t="s">
        <v>153</v>
      </c>
      <c r="E52" s="109"/>
      <c r="F52" s="13"/>
      <c r="G52" s="13"/>
    </row>
    <row r="53" spans="2:7" ht="20.100000000000001" customHeight="1" x14ac:dyDescent="0.2">
      <c r="B53" s="108" t="s">
        <v>166</v>
      </c>
      <c r="C53" s="108"/>
      <c r="D53" s="109" t="s">
        <v>154</v>
      </c>
      <c r="E53" s="109"/>
      <c r="F53" s="13"/>
      <c r="G53" s="13"/>
    </row>
    <row r="54" spans="2:7" ht="20.100000000000001" customHeight="1" x14ac:dyDescent="0.2">
      <c r="B54" s="30"/>
      <c r="C54" s="30"/>
      <c r="D54" s="31"/>
      <c r="E54" s="31"/>
      <c r="F54" s="29"/>
      <c r="G54" s="29"/>
    </row>
    <row r="55" spans="2:7" ht="20.100000000000001" customHeight="1" x14ac:dyDescent="0.2">
      <c r="B55" s="117" t="s">
        <v>151</v>
      </c>
      <c r="C55" s="117"/>
      <c r="D55" s="117"/>
      <c r="E55" s="117"/>
      <c r="F55" s="118" t="s">
        <v>24</v>
      </c>
      <c r="G55" s="118"/>
    </row>
    <row r="56" spans="2:7" ht="20.100000000000001" customHeight="1" x14ac:dyDescent="0.2">
      <c r="B56" s="118" t="s">
        <v>15</v>
      </c>
      <c r="C56" s="118"/>
      <c r="D56" s="118" t="s">
        <v>13</v>
      </c>
      <c r="E56" s="118"/>
      <c r="F56" s="58" t="s">
        <v>25</v>
      </c>
      <c r="G56" s="58" t="s">
        <v>26</v>
      </c>
    </row>
    <row r="57" spans="2:7" ht="20.100000000000001" customHeight="1" x14ac:dyDescent="0.2">
      <c r="B57" s="115" t="s">
        <v>5</v>
      </c>
      <c r="C57" s="116"/>
      <c r="D57" s="109" t="s">
        <v>152</v>
      </c>
      <c r="E57" s="109"/>
      <c r="F57" s="13"/>
      <c r="G57" s="13"/>
    </row>
    <row r="58" spans="2:7" ht="20.100000000000001" customHeight="1" x14ac:dyDescent="0.2">
      <c r="B58" s="115" t="s">
        <v>68</v>
      </c>
      <c r="C58" s="116"/>
      <c r="D58" s="109" t="s">
        <v>153</v>
      </c>
      <c r="E58" s="109"/>
      <c r="F58" s="13"/>
      <c r="G58" s="13"/>
    </row>
    <row r="59" spans="2:7" ht="20.100000000000001" customHeight="1" x14ac:dyDescent="0.2">
      <c r="B59" s="115" t="s">
        <v>176</v>
      </c>
      <c r="C59" s="116"/>
      <c r="D59" s="109" t="s">
        <v>154</v>
      </c>
      <c r="E59" s="109"/>
      <c r="F59" s="13"/>
      <c r="G59" s="13"/>
    </row>
    <row r="60" spans="2:7" ht="20.100000000000001" customHeight="1" x14ac:dyDescent="0.2">
      <c r="B60" s="30"/>
      <c r="C60" s="30"/>
      <c r="D60" s="31"/>
      <c r="E60" s="31"/>
      <c r="F60" s="29"/>
      <c r="G60" s="29"/>
    </row>
    <row r="61" spans="2:7" ht="20.100000000000001" customHeight="1" x14ac:dyDescent="0.2">
      <c r="B61" s="110" t="s">
        <v>132</v>
      </c>
      <c r="C61" s="110"/>
      <c r="D61" s="110"/>
      <c r="E61" s="110"/>
      <c r="F61" s="110"/>
      <c r="G61" s="110"/>
    </row>
    <row r="62" spans="2:7" ht="20.100000000000001" customHeight="1" x14ac:dyDescent="0.2">
      <c r="B62" s="117" t="s">
        <v>49</v>
      </c>
      <c r="C62" s="117"/>
      <c r="D62" s="117"/>
      <c r="E62" s="117"/>
      <c r="F62" s="118" t="s">
        <v>24</v>
      </c>
      <c r="G62" s="118"/>
    </row>
    <row r="63" spans="2:7" ht="20.100000000000001" customHeight="1" x14ac:dyDescent="0.2">
      <c r="B63" s="118" t="s">
        <v>15</v>
      </c>
      <c r="C63" s="118"/>
      <c r="D63" s="118" t="s">
        <v>13</v>
      </c>
      <c r="E63" s="118"/>
      <c r="F63" s="58" t="s">
        <v>25</v>
      </c>
      <c r="G63" s="58" t="s">
        <v>26</v>
      </c>
    </row>
    <row r="64" spans="2:7" ht="20.100000000000001" customHeight="1" x14ac:dyDescent="0.2">
      <c r="B64" s="108" t="s">
        <v>5</v>
      </c>
      <c r="C64" s="108"/>
      <c r="D64" s="109" t="s">
        <v>152</v>
      </c>
      <c r="E64" s="109"/>
      <c r="F64" s="13"/>
      <c r="G64" s="13"/>
    </row>
    <row r="65" spans="2:7" ht="20.100000000000001" customHeight="1" x14ac:dyDescent="0.2">
      <c r="B65" s="108" t="s">
        <v>163</v>
      </c>
      <c r="C65" s="108"/>
      <c r="D65" s="109" t="s">
        <v>153</v>
      </c>
      <c r="E65" s="109"/>
      <c r="F65" s="13"/>
      <c r="G65" s="13"/>
    </row>
    <row r="66" spans="2:7" ht="20.100000000000001" customHeight="1" x14ac:dyDescent="0.2">
      <c r="B66" s="108" t="s">
        <v>167</v>
      </c>
      <c r="C66" s="108"/>
      <c r="D66" s="109" t="s">
        <v>154</v>
      </c>
      <c r="E66" s="109"/>
      <c r="F66" s="13"/>
      <c r="G66" s="13"/>
    </row>
    <row r="67" spans="2:7" ht="20.100000000000001" customHeight="1" x14ac:dyDescent="0.2">
      <c r="B67" s="30"/>
      <c r="C67" s="30"/>
      <c r="D67" s="31"/>
      <c r="E67" s="31"/>
      <c r="F67" s="29"/>
      <c r="G67" s="29"/>
    </row>
    <row r="68" spans="2:7" ht="20.100000000000001" customHeight="1" x14ac:dyDescent="0.2">
      <c r="B68" s="117" t="s">
        <v>151</v>
      </c>
      <c r="C68" s="117"/>
      <c r="D68" s="117"/>
      <c r="E68" s="117"/>
      <c r="F68" s="118" t="s">
        <v>24</v>
      </c>
      <c r="G68" s="118"/>
    </row>
    <row r="69" spans="2:7" ht="20.100000000000001" customHeight="1" x14ac:dyDescent="0.2">
      <c r="B69" s="118" t="s">
        <v>15</v>
      </c>
      <c r="C69" s="118"/>
      <c r="D69" s="118" t="s">
        <v>13</v>
      </c>
      <c r="E69" s="118"/>
      <c r="F69" s="58" t="s">
        <v>25</v>
      </c>
      <c r="G69" s="58" t="s">
        <v>26</v>
      </c>
    </row>
    <row r="70" spans="2:7" ht="20.100000000000001" customHeight="1" x14ac:dyDescent="0.2">
      <c r="B70" s="108" t="s">
        <v>5</v>
      </c>
      <c r="C70" s="108"/>
      <c r="D70" s="109" t="s">
        <v>152</v>
      </c>
      <c r="E70" s="109"/>
      <c r="F70" s="13"/>
      <c r="G70" s="13"/>
    </row>
    <row r="71" spans="2:7" ht="20.100000000000001" customHeight="1" x14ac:dyDescent="0.2">
      <c r="B71" s="108" t="s">
        <v>169</v>
      </c>
      <c r="C71" s="108"/>
      <c r="D71" s="109" t="s">
        <v>153</v>
      </c>
      <c r="E71" s="109"/>
      <c r="F71" s="13"/>
      <c r="G71" s="13"/>
    </row>
    <row r="72" spans="2:7" ht="20.100000000000001" customHeight="1" x14ac:dyDescent="0.2">
      <c r="B72" s="108" t="s">
        <v>170</v>
      </c>
      <c r="C72" s="108"/>
      <c r="D72" s="109" t="s">
        <v>154</v>
      </c>
      <c r="E72" s="109"/>
      <c r="F72" s="13"/>
      <c r="G72" s="13"/>
    </row>
    <row r="74" spans="2:7" ht="19.5" customHeight="1" x14ac:dyDescent="0.2"/>
  </sheetData>
  <mergeCells count="94">
    <mergeCell ref="B6:D7"/>
    <mergeCell ref="E6:E7"/>
    <mergeCell ref="F6:G6"/>
    <mergeCell ref="B1:G1"/>
    <mergeCell ref="B2:G2"/>
    <mergeCell ref="B3:G3"/>
    <mergeCell ref="B4:G4"/>
    <mergeCell ref="B5:G5"/>
    <mergeCell ref="B18:D18"/>
    <mergeCell ref="B8:D8"/>
    <mergeCell ref="B9:D9"/>
    <mergeCell ref="B10:D10"/>
    <mergeCell ref="B11:D11"/>
    <mergeCell ref="B12:D12"/>
    <mergeCell ref="B13:D13"/>
    <mergeCell ref="B14:D14"/>
    <mergeCell ref="B15:D15"/>
    <mergeCell ref="B16:D16"/>
    <mergeCell ref="B17:D17"/>
    <mergeCell ref="B34:G34"/>
    <mergeCell ref="B19:D19"/>
    <mergeCell ref="B20:D20"/>
    <mergeCell ref="B21:D21"/>
    <mergeCell ref="B24:G24"/>
    <mergeCell ref="B25:G25"/>
    <mergeCell ref="B26:G26"/>
    <mergeCell ref="B27:G27"/>
    <mergeCell ref="B28:G28"/>
    <mergeCell ref="B29:G29"/>
    <mergeCell ref="B30:G30"/>
    <mergeCell ref="B33:G33"/>
    <mergeCell ref="B42:E42"/>
    <mergeCell ref="F42:G42"/>
    <mergeCell ref="B35:E35"/>
    <mergeCell ref="F35:G35"/>
    <mergeCell ref="B36:C36"/>
    <mergeCell ref="D36:E36"/>
    <mergeCell ref="B37:C37"/>
    <mergeCell ref="D37:E37"/>
    <mergeCell ref="B38:C38"/>
    <mergeCell ref="D38:E38"/>
    <mergeCell ref="B39:C39"/>
    <mergeCell ref="D39:E39"/>
    <mergeCell ref="B41:G41"/>
    <mergeCell ref="B50:C50"/>
    <mergeCell ref="D50:E50"/>
    <mergeCell ref="B43:C43"/>
    <mergeCell ref="D43:E43"/>
    <mergeCell ref="B44:C44"/>
    <mergeCell ref="D44:E44"/>
    <mergeCell ref="B45:C45"/>
    <mergeCell ref="D45:E45"/>
    <mergeCell ref="B46:C46"/>
    <mergeCell ref="D46:E46"/>
    <mergeCell ref="B48:G48"/>
    <mergeCell ref="B49:E49"/>
    <mergeCell ref="F49:G49"/>
    <mergeCell ref="B51:C51"/>
    <mergeCell ref="D51:E51"/>
    <mergeCell ref="B52:C52"/>
    <mergeCell ref="D52:E52"/>
    <mergeCell ref="B53:C53"/>
    <mergeCell ref="D53:E53"/>
    <mergeCell ref="B62:E62"/>
    <mergeCell ref="F62:G62"/>
    <mergeCell ref="B55:E55"/>
    <mergeCell ref="F55:G55"/>
    <mergeCell ref="B56:C56"/>
    <mergeCell ref="D56:E56"/>
    <mergeCell ref="B57:C57"/>
    <mergeCell ref="D57:E57"/>
    <mergeCell ref="B58:C58"/>
    <mergeCell ref="D58:E58"/>
    <mergeCell ref="B59:C59"/>
    <mergeCell ref="D59:E59"/>
    <mergeCell ref="B61:G61"/>
    <mergeCell ref="B63:C63"/>
    <mergeCell ref="D63:E63"/>
    <mergeCell ref="B64:C64"/>
    <mergeCell ref="D64:E64"/>
    <mergeCell ref="B65:C65"/>
    <mergeCell ref="D65:E65"/>
    <mergeCell ref="B66:C66"/>
    <mergeCell ref="D66:E66"/>
    <mergeCell ref="B68:E68"/>
    <mergeCell ref="F68:G68"/>
    <mergeCell ref="B69:C69"/>
    <mergeCell ref="D69:E69"/>
    <mergeCell ref="B70:C70"/>
    <mergeCell ref="D70:E70"/>
    <mergeCell ref="B71:C71"/>
    <mergeCell ref="D71:E71"/>
    <mergeCell ref="B72:C72"/>
    <mergeCell ref="D72:E72"/>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5"/>
  <sheetViews>
    <sheetView showGridLines="0" zoomScaleNormal="100" zoomScaleSheetLayoutView="70" workbookViewId="0">
      <selection activeCell="B21" sqref="B21:C21"/>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3" t="s">
        <v>52</v>
      </c>
      <c r="C1" s="113"/>
      <c r="D1" s="113"/>
      <c r="E1" s="113"/>
      <c r="F1" s="113"/>
    </row>
    <row r="2" spans="2:6" ht="19.5" customHeight="1" x14ac:dyDescent="0.25">
      <c r="B2" s="113" t="s">
        <v>143</v>
      </c>
      <c r="C2" s="113"/>
      <c r="D2" s="113"/>
      <c r="E2" s="113"/>
      <c r="F2" s="113"/>
    </row>
    <row r="3" spans="2:6" ht="18.75" customHeight="1" x14ac:dyDescent="0.25">
      <c r="B3" s="113" t="s">
        <v>9</v>
      </c>
      <c r="C3" s="113"/>
      <c r="D3" s="113"/>
      <c r="E3" s="113"/>
      <c r="F3" s="113"/>
    </row>
    <row r="4" spans="2:6" ht="18" x14ac:dyDescent="0.25">
      <c r="B4" s="113" t="s">
        <v>221</v>
      </c>
      <c r="C4" s="113"/>
      <c r="D4" s="113"/>
      <c r="E4" s="113"/>
      <c r="F4" s="113"/>
    </row>
    <row r="5" spans="2:6" ht="15" x14ac:dyDescent="0.2">
      <c r="B5" s="141"/>
      <c r="C5" s="141"/>
      <c r="D5" s="141"/>
      <c r="E5" s="141"/>
      <c r="F5" s="141"/>
    </row>
    <row r="6" spans="2:6" ht="15" x14ac:dyDescent="0.2">
      <c r="B6" s="52"/>
      <c r="C6" s="52"/>
      <c r="D6" s="52"/>
      <c r="E6" s="52"/>
      <c r="F6" s="52"/>
    </row>
    <row r="7" spans="2:6" ht="15" customHeight="1" x14ac:dyDescent="0.2">
      <c r="B7" s="131" t="s">
        <v>142</v>
      </c>
      <c r="C7" s="131"/>
      <c r="D7" s="131" t="s">
        <v>183</v>
      </c>
      <c r="E7" s="131" t="s">
        <v>24</v>
      </c>
      <c r="F7" s="131"/>
    </row>
    <row r="8" spans="2:6" ht="32.25" customHeight="1" x14ac:dyDescent="0.2">
      <c r="B8" s="131"/>
      <c r="C8" s="131"/>
      <c r="D8" s="131"/>
      <c r="E8" s="57" t="s">
        <v>25</v>
      </c>
      <c r="F8" s="57" t="s">
        <v>26</v>
      </c>
    </row>
    <row r="9" spans="2:6" ht="38.25" customHeight="1" x14ac:dyDescent="0.2">
      <c r="B9" s="148" t="s">
        <v>51</v>
      </c>
      <c r="C9" s="148"/>
      <c r="D9" s="61"/>
      <c r="E9" s="13"/>
      <c r="F9" s="13"/>
    </row>
    <row r="10" spans="2:6" ht="20.25" customHeight="1" x14ac:dyDescent="0.2">
      <c r="B10" s="142" t="s">
        <v>43</v>
      </c>
      <c r="C10" s="143"/>
      <c r="D10" s="61"/>
      <c r="E10" s="13"/>
      <c r="F10" s="13"/>
    </row>
    <row r="11" spans="2:6" ht="20.25" customHeight="1" x14ac:dyDescent="0.2">
      <c r="B11" s="20" t="s">
        <v>7</v>
      </c>
      <c r="C11" s="21">
        <v>0</v>
      </c>
      <c r="D11" s="146">
        <v>160</v>
      </c>
      <c r="E11" s="97"/>
      <c r="F11" s="97"/>
    </row>
    <row r="12" spans="2:6" ht="20.25" customHeight="1" x14ac:dyDescent="0.2">
      <c r="B12" s="22">
        <v>100000000</v>
      </c>
      <c r="C12" s="23">
        <v>20</v>
      </c>
      <c r="D12" s="146"/>
      <c r="E12" s="98"/>
      <c r="F12" s="98"/>
    </row>
    <row r="13" spans="2:6" ht="20.25" customHeight="1" x14ac:dyDescent="0.2">
      <c r="B13" s="22">
        <v>200000000</v>
      </c>
      <c r="C13" s="23">
        <v>40</v>
      </c>
      <c r="D13" s="146"/>
      <c r="E13" s="98"/>
      <c r="F13" s="98"/>
    </row>
    <row r="14" spans="2:6" ht="20.25" customHeight="1" x14ac:dyDescent="0.2">
      <c r="B14" s="22">
        <v>300000000</v>
      </c>
      <c r="C14" s="23">
        <v>80</v>
      </c>
      <c r="D14" s="146"/>
      <c r="E14" s="98"/>
      <c r="F14" s="98"/>
    </row>
    <row r="15" spans="2:6" ht="15" x14ac:dyDescent="0.2">
      <c r="B15" s="22" t="s">
        <v>156</v>
      </c>
      <c r="C15" s="23">
        <v>160</v>
      </c>
      <c r="D15" s="147"/>
      <c r="E15" s="99"/>
      <c r="F15" s="99"/>
    </row>
    <row r="16" spans="2:6" ht="39" customHeight="1" x14ac:dyDescent="0.2">
      <c r="B16" s="149" t="s">
        <v>158</v>
      </c>
      <c r="C16" s="149"/>
      <c r="D16" s="91">
        <v>30</v>
      </c>
      <c r="E16" s="13"/>
      <c r="F16" s="13"/>
    </row>
    <row r="17" spans="2:6" ht="56.25" customHeight="1" x14ac:dyDescent="0.2">
      <c r="B17" s="150" t="s">
        <v>150</v>
      </c>
      <c r="C17" s="150"/>
      <c r="D17" s="91">
        <v>30</v>
      </c>
      <c r="E17" s="13"/>
      <c r="F17" s="13"/>
    </row>
    <row r="18" spans="2:6" ht="59.25" customHeight="1" x14ac:dyDescent="0.2">
      <c r="B18" s="115" t="s">
        <v>147</v>
      </c>
      <c r="C18" s="116"/>
      <c r="D18" s="91">
        <v>80</v>
      </c>
      <c r="E18" s="13"/>
      <c r="F18" s="13"/>
    </row>
    <row r="19" spans="2:6" ht="59.25" customHeight="1" x14ac:dyDescent="0.2">
      <c r="B19" s="115" t="s">
        <v>157</v>
      </c>
      <c r="C19" s="116"/>
      <c r="D19" s="91">
        <v>30</v>
      </c>
      <c r="E19" s="13"/>
      <c r="F19" s="13"/>
    </row>
    <row r="20" spans="2:6" ht="59.25" customHeight="1" x14ac:dyDescent="0.2">
      <c r="B20" s="139" t="s">
        <v>253</v>
      </c>
      <c r="C20" s="140"/>
      <c r="D20" s="91">
        <v>30</v>
      </c>
      <c r="E20" s="13"/>
      <c r="F20" s="13"/>
    </row>
    <row r="21" spans="2:6" ht="59.25" customHeight="1" x14ac:dyDescent="0.2">
      <c r="B21" s="139" t="s">
        <v>254</v>
      </c>
      <c r="C21" s="140"/>
      <c r="D21" s="91">
        <v>30</v>
      </c>
      <c r="E21" s="13"/>
      <c r="F21" s="13"/>
    </row>
    <row r="22" spans="2:6" ht="56.25" customHeight="1" x14ac:dyDescent="0.2">
      <c r="B22" s="139" t="s">
        <v>149</v>
      </c>
      <c r="C22" s="140"/>
      <c r="D22" s="91">
        <v>80</v>
      </c>
      <c r="E22" s="13"/>
      <c r="F22" s="13"/>
    </row>
    <row r="23" spans="2:6" ht="45" customHeight="1" x14ac:dyDescent="0.2">
      <c r="B23" s="139" t="s">
        <v>148</v>
      </c>
      <c r="C23" s="140"/>
      <c r="D23" s="91">
        <v>30</v>
      </c>
      <c r="E23" s="13"/>
      <c r="F23" s="13"/>
    </row>
    <row r="24" spans="2:6" ht="18" customHeight="1" x14ac:dyDescent="0.2">
      <c r="B24" s="144" t="s">
        <v>11</v>
      </c>
      <c r="C24" s="145"/>
      <c r="D24" s="65">
        <f>SUM(D9:D23)</f>
        <v>500</v>
      </c>
    </row>
    <row r="25" spans="2:6" ht="30" customHeight="1" x14ac:dyDescent="0.2">
      <c r="B25" s="9"/>
      <c r="C25" s="9"/>
      <c r="D25" s="9"/>
      <c r="E25" s="8"/>
    </row>
  </sheetData>
  <mergeCells count="22">
    <mergeCell ref="F11:F15"/>
    <mergeCell ref="B16:C16"/>
    <mergeCell ref="B1:F1"/>
    <mergeCell ref="B2:F2"/>
    <mergeCell ref="B3:F3"/>
    <mergeCell ref="B4:F4"/>
    <mergeCell ref="B5:F5"/>
    <mergeCell ref="B7:C8"/>
    <mergeCell ref="D7:D8"/>
    <mergeCell ref="E7:F7"/>
    <mergeCell ref="D11:D15"/>
    <mergeCell ref="E11:E15"/>
    <mergeCell ref="B17:C17"/>
    <mergeCell ref="B18:C18"/>
    <mergeCell ref="B19:C19"/>
    <mergeCell ref="B23:C23"/>
    <mergeCell ref="B24:C24"/>
    <mergeCell ref="B22:C22"/>
    <mergeCell ref="B9:C9"/>
    <mergeCell ref="B10:C10"/>
    <mergeCell ref="B20:C20"/>
    <mergeCell ref="B21:C21"/>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zoomScaleNormal="100" zoomScaleSheetLayoutView="85" workbookViewId="0">
      <selection activeCell="B5" sqref="B5"/>
    </sheetView>
  </sheetViews>
  <sheetFormatPr baseColWidth="10" defaultRowHeight="14.25" x14ac:dyDescent="0.2"/>
  <cols>
    <col min="1" max="1" width="11.42578125" style="7"/>
    <col min="2" max="2" width="65.7109375" style="7" customWidth="1"/>
    <col min="3" max="3" width="15.42578125" style="7" customWidth="1"/>
    <col min="4" max="4" width="10.85546875" style="7" customWidth="1"/>
    <col min="5" max="16384" width="11.42578125" style="7"/>
  </cols>
  <sheetData>
    <row r="1" spans="2:6" ht="18" x14ac:dyDescent="0.25">
      <c r="B1" s="113" t="s">
        <v>52</v>
      </c>
      <c r="C1" s="113"/>
      <c r="D1" s="113"/>
      <c r="E1" s="113"/>
      <c r="F1" s="113"/>
    </row>
    <row r="2" spans="2:6" ht="18" x14ac:dyDescent="0.25">
      <c r="B2" s="113" t="s">
        <v>155</v>
      </c>
      <c r="C2" s="113"/>
      <c r="D2" s="113"/>
      <c r="E2" s="113"/>
      <c r="F2" s="113"/>
    </row>
    <row r="3" spans="2:6" ht="18" x14ac:dyDescent="0.25">
      <c r="B3" s="113" t="s">
        <v>9</v>
      </c>
      <c r="C3" s="113"/>
      <c r="D3" s="113"/>
      <c r="E3" s="113"/>
      <c r="F3" s="113"/>
    </row>
    <row r="4" spans="2:6" ht="18" x14ac:dyDescent="0.25">
      <c r="B4" s="113" t="s">
        <v>221</v>
      </c>
      <c r="C4" s="113"/>
      <c r="D4" s="113"/>
      <c r="E4" s="113"/>
      <c r="F4" s="113"/>
    </row>
    <row r="5" spans="2:6" ht="15" x14ac:dyDescent="0.25">
      <c r="B5" s="48"/>
      <c r="C5" s="48"/>
      <c r="D5" s="48"/>
      <c r="E5" s="48"/>
      <c r="F5" s="48"/>
    </row>
    <row r="6" spans="2:6" ht="15" x14ac:dyDescent="0.2">
      <c r="B6" s="141"/>
      <c r="C6" s="141"/>
      <c r="D6" s="141"/>
      <c r="E6" s="141"/>
      <c r="F6" s="141"/>
    </row>
    <row r="7" spans="2:6" ht="15" x14ac:dyDescent="0.2">
      <c r="B7" s="154"/>
      <c r="C7" s="154"/>
      <c r="D7" s="154"/>
      <c r="E7" s="154"/>
      <c r="F7" s="154"/>
    </row>
    <row r="8" spans="2:6" ht="15" customHeight="1" x14ac:dyDescent="0.2">
      <c r="B8" s="131" t="s">
        <v>142</v>
      </c>
      <c r="C8" s="131"/>
      <c r="D8" s="131" t="s">
        <v>73</v>
      </c>
      <c r="E8" s="131" t="s">
        <v>24</v>
      </c>
      <c r="F8" s="131"/>
    </row>
    <row r="9" spans="2:6" ht="15" x14ac:dyDescent="0.2">
      <c r="B9" s="131"/>
      <c r="C9" s="131"/>
      <c r="D9" s="131"/>
      <c r="E9" s="57" t="s">
        <v>25</v>
      </c>
      <c r="F9" s="57" t="s">
        <v>26</v>
      </c>
    </row>
    <row r="10" spans="2:6" ht="45" customHeight="1" x14ac:dyDescent="0.2">
      <c r="B10" s="152" t="s">
        <v>51</v>
      </c>
      <c r="C10" s="152"/>
      <c r="D10" s="19"/>
      <c r="E10" s="13"/>
      <c r="F10" s="13"/>
    </row>
    <row r="11" spans="2:6" ht="19.5" customHeight="1" x14ac:dyDescent="0.2">
      <c r="B11" s="142" t="s">
        <v>227</v>
      </c>
      <c r="C11" s="143"/>
      <c r="D11" s="19"/>
      <c r="E11" s="13"/>
      <c r="F11" s="13"/>
    </row>
    <row r="12" spans="2:6" ht="19.5" customHeight="1" x14ac:dyDescent="0.2">
      <c r="B12" s="20" t="s">
        <v>7</v>
      </c>
      <c r="C12" s="21">
        <v>0</v>
      </c>
      <c r="D12" s="155">
        <v>200</v>
      </c>
      <c r="E12" s="13"/>
      <c r="F12" s="13"/>
    </row>
    <row r="13" spans="2:6" ht="19.5" customHeight="1" x14ac:dyDescent="0.2">
      <c r="B13" s="22">
        <v>50000000</v>
      </c>
      <c r="C13" s="23">
        <v>25</v>
      </c>
      <c r="D13" s="156"/>
      <c r="E13" s="13"/>
      <c r="F13" s="13"/>
    </row>
    <row r="14" spans="2:6" ht="19.5" customHeight="1" x14ac:dyDescent="0.2">
      <c r="B14" s="22">
        <v>100000000</v>
      </c>
      <c r="C14" s="23">
        <v>50</v>
      </c>
      <c r="D14" s="156"/>
      <c r="E14" s="13"/>
      <c r="F14" s="13"/>
    </row>
    <row r="15" spans="2:6" ht="15" x14ac:dyDescent="0.2">
      <c r="B15" s="22">
        <v>150000000</v>
      </c>
      <c r="C15" s="23">
        <v>100</v>
      </c>
      <c r="D15" s="156"/>
      <c r="E15" s="13"/>
      <c r="F15" s="13"/>
    </row>
    <row r="16" spans="2:6" ht="15" x14ac:dyDescent="0.2">
      <c r="B16" s="22" t="s">
        <v>191</v>
      </c>
      <c r="C16" s="23">
        <v>200</v>
      </c>
      <c r="D16" s="157"/>
      <c r="E16" s="13"/>
      <c r="F16" s="13"/>
    </row>
    <row r="17" spans="2:6" ht="54.75" customHeight="1" x14ac:dyDescent="0.2">
      <c r="B17" s="151" t="s">
        <v>159</v>
      </c>
      <c r="C17" s="151"/>
      <c r="D17" s="24">
        <v>50</v>
      </c>
      <c r="E17" s="13"/>
      <c r="F17" s="13"/>
    </row>
    <row r="18" spans="2:6" ht="42" customHeight="1" x14ac:dyDescent="0.2">
      <c r="B18" s="150" t="s">
        <v>160</v>
      </c>
      <c r="C18" s="150"/>
      <c r="D18" s="68">
        <v>50</v>
      </c>
      <c r="E18" s="13"/>
      <c r="F18" s="13"/>
    </row>
    <row r="19" spans="2:6" ht="15" x14ac:dyDescent="0.2">
      <c r="B19" s="131" t="s">
        <v>11</v>
      </c>
      <c r="C19" s="131"/>
      <c r="D19" s="65">
        <f>SUM(D12:D18)</f>
        <v>300</v>
      </c>
    </row>
    <row r="23" spans="2:6" ht="45.75" customHeight="1" x14ac:dyDescent="0.2">
      <c r="B23" s="118" t="s">
        <v>36</v>
      </c>
      <c r="C23" s="118"/>
      <c r="D23" s="118"/>
      <c r="E23" s="118"/>
      <c r="F23" s="118"/>
    </row>
    <row r="24" spans="2:6" ht="19.5" customHeight="1" x14ac:dyDescent="0.2">
      <c r="B24" s="117" t="s">
        <v>2</v>
      </c>
      <c r="C24" s="117"/>
      <c r="D24" s="117"/>
      <c r="E24" s="117"/>
      <c r="F24" s="117"/>
    </row>
    <row r="25" spans="2:6" ht="33.75" customHeight="1" x14ac:dyDescent="0.2">
      <c r="B25" s="151" t="s">
        <v>3</v>
      </c>
      <c r="C25" s="151"/>
      <c r="D25" s="151"/>
      <c r="E25" s="151"/>
      <c r="F25" s="151"/>
    </row>
    <row r="26" spans="2:6" ht="27.75" customHeight="1" x14ac:dyDescent="0.2">
      <c r="B26" s="110" t="s">
        <v>56</v>
      </c>
      <c r="C26" s="110"/>
      <c r="D26" s="110"/>
      <c r="E26" s="110"/>
      <c r="F26" s="110"/>
    </row>
    <row r="27" spans="2:6" ht="18.75" customHeight="1" x14ac:dyDescent="0.2">
      <c r="B27" s="110" t="s">
        <v>8</v>
      </c>
      <c r="C27" s="110"/>
      <c r="D27" s="110"/>
      <c r="E27" s="110"/>
      <c r="F27" s="110"/>
    </row>
    <row r="28" spans="2:6" ht="22.5" customHeight="1" x14ac:dyDescent="0.2">
      <c r="B28" s="151" t="s">
        <v>57</v>
      </c>
      <c r="C28" s="151"/>
      <c r="D28" s="151"/>
      <c r="E28" s="151"/>
      <c r="F28" s="151"/>
    </row>
    <row r="29" spans="2:6" x14ac:dyDescent="0.2">
      <c r="B29" s="66"/>
      <c r="C29" s="31"/>
      <c r="D29" s="31"/>
    </row>
    <row r="30" spans="2:6" ht="19.5" customHeight="1" x14ac:dyDescent="0.2">
      <c r="B30" s="118" t="s">
        <v>20</v>
      </c>
      <c r="C30" s="118"/>
      <c r="D30" s="118"/>
      <c r="E30" s="118"/>
      <c r="F30" s="118"/>
    </row>
    <row r="31" spans="2:6" ht="42" customHeight="1" x14ac:dyDescent="0.2">
      <c r="B31" s="117" t="s">
        <v>144</v>
      </c>
      <c r="C31" s="117"/>
      <c r="D31" s="117"/>
      <c r="E31" s="69"/>
      <c r="F31" s="69"/>
    </row>
    <row r="32" spans="2:6" ht="19.5" customHeight="1" x14ac:dyDescent="0.2">
      <c r="B32" s="117" t="s">
        <v>32</v>
      </c>
      <c r="C32" s="117"/>
      <c r="D32" s="117"/>
      <c r="E32" s="118" t="s">
        <v>24</v>
      </c>
      <c r="F32" s="118"/>
    </row>
    <row r="33" spans="2:6" ht="30.75" customHeight="1" x14ac:dyDescent="0.2">
      <c r="B33" s="67" t="s">
        <v>12</v>
      </c>
      <c r="C33" s="153" t="s">
        <v>13</v>
      </c>
      <c r="D33" s="153"/>
      <c r="E33" s="58" t="s">
        <v>25</v>
      </c>
      <c r="F33" s="58" t="s">
        <v>26</v>
      </c>
    </row>
    <row r="34" spans="2:6" ht="19.5" customHeight="1" x14ac:dyDescent="0.2">
      <c r="B34" s="49" t="s">
        <v>5</v>
      </c>
      <c r="C34" s="109" t="s">
        <v>22</v>
      </c>
      <c r="D34" s="109"/>
      <c r="E34" s="13"/>
      <c r="F34" s="13"/>
    </row>
    <row r="35" spans="2:6" ht="14.25" customHeight="1" x14ac:dyDescent="0.2">
      <c r="B35" s="53" t="s">
        <v>64</v>
      </c>
      <c r="C35" s="109" t="s">
        <v>33</v>
      </c>
      <c r="D35" s="109"/>
      <c r="E35" s="13"/>
      <c r="F35" s="13"/>
    </row>
    <row r="36" spans="2:6" ht="40.5" customHeight="1" x14ac:dyDescent="0.2">
      <c r="B36" s="53" t="s">
        <v>168</v>
      </c>
      <c r="C36" s="109" t="s">
        <v>34</v>
      </c>
      <c r="D36" s="109"/>
      <c r="E36" s="13"/>
      <c r="F36" s="13"/>
    </row>
    <row r="37" spans="2:6" x14ac:dyDescent="0.2">
      <c r="B37" s="30"/>
      <c r="C37" s="30"/>
      <c r="D37" s="31"/>
      <c r="E37" s="29"/>
      <c r="F37" s="29"/>
    </row>
    <row r="38" spans="2:6" ht="19.5" customHeight="1" x14ac:dyDescent="0.2">
      <c r="B38" s="117" t="s">
        <v>31</v>
      </c>
      <c r="C38" s="117"/>
      <c r="D38" s="117"/>
      <c r="E38" s="118" t="s">
        <v>24</v>
      </c>
      <c r="F38" s="118"/>
    </row>
    <row r="39" spans="2:6" ht="19.5" customHeight="1" x14ac:dyDescent="0.2">
      <c r="B39" s="67" t="s">
        <v>12</v>
      </c>
      <c r="C39" s="153" t="s">
        <v>14</v>
      </c>
      <c r="D39" s="153"/>
      <c r="E39" s="58" t="s">
        <v>25</v>
      </c>
      <c r="F39" s="58" t="s">
        <v>26</v>
      </c>
    </row>
    <row r="40" spans="2:6" ht="19.5" customHeight="1" x14ac:dyDescent="0.2">
      <c r="B40" s="53" t="s">
        <v>5</v>
      </c>
      <c r="C40" s="109" t="s">
        <v>22</v>
      </c>
      <c r="D40" s="109"/>
      <c r="E40" s="13"/>
      <c r="F40" s="13"/>
    </row>
    <row r="41" spans="2:6" ht="19.5" customHeight="1" x14ac:dyDescent="0.2">
      <c r="B41" s="53" t="s">
        <v>68</v>
      </c>
      <c r="C41" s="109" t="s">
        <v>33</v>
      </c>
      <c r="D41" s="109"/>
      <c r="E41" s="13"/>
      <c r="F41" s="13"/>
    </row>
    <row r="42" spans="2:6" ht="19.5" customHeight="1" x14ac:dyDescent="0.2">
      <c r="B42" s="53" t="s">
        <v>176</v>
      </c>
      <c r="C42" s="109" t="s">
        <v>34</v>
      </c>
      <c r="D42" s="109"/>
      <c r="E42" s="13"/>
      <c r="F42" s="13"/>
    </row>
  </sheetData>
  <mergeCells count="35">
    <mergeCell ref="B7:F7"/>
    <mergeCell ref="B1:F1"/>
    <mergeCell ref="B2:F2"/>
    <mergeCell ref="B3:F3"/>
    <mergeCell ref="B4:F4"/>
    <mergeCell ref="B6:F6"/>
    <mergeCell ref="B25:F25"/>
    <mergeCell ref="B8:C9"/>
    <mergeCell ref="D8:D9"/>
    <mergeCell ref="E8:F8"/>
    <mergeCell ref="B10:C10"/>
    <mergeCell ref="B11:C11"/>
    <mergeCell ref="D12:D16"/>
    <mergeCell ref="B17:C17"/>
    <mergeCell ref="B18:C18"/>
    <mergeCell ref="B19:C19"/>
    <mergeCell ref="B23:F23"/>
    <mergeCell ref="B24:F24"/>
    <mergeCell ref="E38:F38"/>
    <mergeCell ref="B26:F26"/>
    <mergeCell ref="B27:F27"/>
    <mergeCell ref="B28:F28"/>
    <mergeCell ref="B30:F30"/>
    <mergeCell ref="B31:D31"/>
    <mergeCell ref="B32:D32"/>
    <mergeCell ref="E32:F32"/>
    <mergeCell ref="C39:D39"/>
    <mergeCell ref="C40:D40"/>
    <mergeCell ref="C41:D41"/>
    <mergeCell ref="C42:D42"/>
    <mergeCell ref="C33:D33"/>
    <mergeCell ref="C34:D34"/>
    <mergeCell ref="C35:D35"/>
    <mergeCell ref="C36:D36"/>
    <mergeCell ref="B38:D38"/>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5"/>
  <sheetViews>
    <sheetView showGridLines="0" topLeftCell="A4" zoomScaleNormal="100" zoomScaleSheetLayoutView="85" workbookViewId="0">
      <selection activeCell="B17" sqref="B17:C17"/>
    </sheetView>
  </sheetViews>
  <sheetFormatPr baseColWidth="10" defaultRowHeight="14.25" x14ac:dyDescent="0.2"/>
  <cols>
    <col min="1" max="1" width="11.42578125" style="7"/>
    <col min="2" max="2" width="65.28515625" style="7" customWidth="1"/>
    <col min="3" max="4" width="17" style="7" customWidth="1"/>
    <col min="5" max="16384" width="11.42578125" style="7"/>
  </cols>
  <sheetData>
    <row r="1" spans="2:6" ht="18" x14ac:dyDescent="0.25">
      <c r="B1" s="113" t="s">
        <v>52</v>
      </c>
      <c r="C1" s="113"/>
      <c r="D1" s="113"/>
      <c r="E1" s="113"/>
      <c r="F1" s="113"/>
    </row>
    <row r="2" spans="2:6" ht="18" customHeight="1" x14ac:dyDescent="0.25">
      <c r="B2" s="113" t="s">
        <v>186</v>
      </c>
      <c r="C2" s="113"/>
      <c r="D2" s="113"/>
      <c r="E2" s="113"/>
      <c r="F2" s="113"/>
    </row>
    <row r="3" spans="2:6" ht="18" customHeight="1" x14ac:dyDescent="0.25">
      <c r="B3" s="113" t="s">
        <v>9</v>
      </c>
      <c r="C3" s="113"/>
      <c r="D3" s="113"/>
      <c r="E3" s="113"/>
      <c r="F3" s="113"/>
    </row>
    <row r="4" spans="2:6" ht="18" x14ac:dyDescent="0.25">
      <c r="B4" s="113" t="s">
        <v>221</v>
      </c>
      <c r="C4" s="113"/>
      <c r="D4" s="113"/>
      <c r="E4" s="113"/>
      <c r="F4" s="113"/>
    </row>
    <row r="5" spans="2:6" ht="15" x14ac:dyDescent="0.2">
      <c r="B5" s="52"/>
      <c r="C5" s="52"/>
      <c r="D5" s="52"/>
      <c r="E5" s="52"/>
      <c r="F5" s="52"/>
    </row>
    <row r="6" spans="2:6" ht="15" customHeight="1" x14ac:dyDescent="0.2">
      <c r="B6" s="141"/>
      <c r="C6" s="141"/>
      <c r="D6" s="141"/>
      <c r="E6" s="141"/>
      <c r="F6" s="141"/>
    </row>
    <row r="7" spans="2:6" ht="15" customHeight="1" x14ac:dyDescent="0.2">
      <c r="B7" s="131" t="s">
        <v>142</v>
      </c>
      <c r="C7" s="131"/>
      <c r="D7" s="192" t="s">
        <v>187</v>
      </c>
      <c r="E7" s="194" t="s">
        <v>24</v>
      </c>
      <c r="F7" s="195"/>
    </row>
    <row r="8" spans="2:6" ht="15" x14ac:dyDescent="0.2">
      <c r="B8" s="131"/>
      <c r="C8" s="131"/>
      <c r="D8" s="193"/>
      <c r="E8" s="57" t="s">
        <v>25</v>
      </c>
      <c r="F8" s="57" t="s">
        <v>26</v>
      </c>
    </row>
    <row r="9" spans="2:6" ht="15" customHeight="1" x14ac:dyDescent="0.2">
      <c r="B9" s="152" t="s">
        <v>51</v>
      </c>
      <c r="C9" s="152"/>
      <c r="D9" s="19"/>
      <c r="E9" s="13"/>
      <c r="F9" s="13"/>
    </row>
    <row r="10" spans="2:6" ht="15" customHeight="1" x14ac:dyDescent="0.2">
      <c r="B10" s="142" t="s">
        <v>188</v>
      </c>
      <c r="C10" s="143"/>
      <c r="D10" s="19"/>
      <c r="E10" s="13"/>
      <c r="F10" s="13"/>
    </row>
    <row r="11" spans="2:6" ht="14.25" customHeight="1" x14ac:dyDescent="0.2">
      <c r="B11" s="20" t="s">
        <v>7</v>
      </c>
      <c r="C11" s="21">
        <v>0</v>
      </c>
      <c r="D11" s="155">
        <v>200</v>
      </c>
      <c r="E11" s="13"/>
      <c r="F11" s="13"/>
    </row>
    <row r="12" spans="2:6" ht="14.25" customHeight="1" x14ac:dyDescent="0.2">
      <c r="B12" s="22">
        <v>50000000</v>
      </c>
      <c r="C12" s="23">
        <v>25</v>
      </c>
      <c r="D12" s="156"/>
      <c r="E12" s="13"/>
      <c r="F12" s="13"/>
    </row>
    <row r="13" spans="2:6" ht="14.25" customHeight="1" x14ac:dyDescent="0.2">
      <c r="B13" s="22">
        <v>100000000</v>
      </c>
      <c r="C13" s="23">
        <v>50</v>
      </c>
      <c r="D13" s="156"/>
      <c r="E13" s="13"/>
      <c r="F13" s="13"/>
    </row>
    <row r="14" spans="2:6" ht="14.25" customHeight="1" x14ac:dyDescent="0.2">
      <c r="B14" s="22">
        <v>150000000</v>
      </c>
      <c r="C14" s="23">
        <v>100</v>
      </c>
      <c r="D14" s="156"/>
      <c r="E14" s="13"/>
      <c r="F14" s="13"/>
    </row>
    <row r="15" spans="2:6" ht="14.25" customHeight="1" x14ac:dyDescent="0.2">
      <c r="B15" s="22" t="s">
        <v>191</v>
      </c>
      <c r="C15" s="23">
        <v>200</v>
      </c>
      <c r="D15" s="157"/>
      <c r="E15" s="13"/>
      <c r="F15" s="13"/>
    </row>
    <row r="16" spans="2:6" ht="81" customHeight="1" x14ac:dyDescent="0.2">
      <c r="B16" s="191" t="s">
        <v>190</v>
      </c>
      <c r="C16" s="191"/>
      <c r="D16" s="18">
        <v>150</v>
      </c>
      <c r="E16" s="13"/>
      <c r="F16" s="13"/>
    </row>
    <row r="17" spans="2:6" ht="84.75" customHeight="1" x14ac:dyDescent="0.2">
      <c r="B17" s="191" t="s">
        <v>256</v>
      </c>
      <c r="C17" s="191"/>
      <c r="D17" s="18">
        <v>20</v>
      </c>
      <c r="E17" s="13"/>
      <c r="F17" s="13"/>
    </row>
    <row r="18" spans="2:6" ht="44.25" customHeight="1" x14ac:dyDescent="0.2">
      <c r="B18" s="191" t="s">
        <v>189</v>
      </c>
      <c r="C18" s="191"/>
      <c r="D18" s="18">
        <v>30</v>
      </c>
      <c r="E18" s="13"/>
      <c r="F18" s="13"/>
    </row>
    <row r="19" spans="2:6" ht="21" customHeight="1" x14ac:dyDescent="0.2">
      <c r="B19" s="191" t="s">
        <v>192</v>
      </c>
      <c r="C19" s="191"/>
      <c r="D19" s="18">
        <v>100</v>
      </c>
      <c r="E19" s="13"/>
      <c r="F19" s="13"/>
    </row>
    <row r="20" spans="2:6" ht="21" customHeight="1" x14ac:dyDescent="0.25">
      <c r="B20" s="131" t="s">
        <v>11</v>
      </c>
      <c r="C20" s="131"/>
      <c r="D20" s="81">
        <f>SUM(D11:D19)</f>
        <v>500</v>
      </c>
    </row>
    <row r="35" spans="2:2" ht="15" x14ac:dyDescent="0.25">
      <c r="B35" s="1"/>
    </row>
  </sheetData>
  <mergeCells count="16">
    <mergeCell ref="B20:C20"/>
    <mergeCell ref="E7:F7"/>
    <mergeCell ref="B1:F1"/>
    <mergeCell ref="B2:F2"/>
    <mergeCell ref="B3:F3"/>
    <mergeCell ref="B4:F4"/>
    <mergeCell ref="B6:F6"/>
    <mergeCell ref="B19:C19"/>
    <mergeCell ref="B7:C8"/>
    <mergeCell ref="B9:C9"/>
    <mergeCell ref="B10:C10"/>
    <mergeCell ref="D11:D15"/>
    <mergeCell ref="B16:C16"/>
    <mergeCell ref="B17:C17"/>
    <mergeCell ref="B18:C18"/>
    <mergeCell ref="D7:D8"/>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5"/>
  <sheetViews>
    <sheetView topLeftCell="A4" workbookViewId="0">
      <selection activeCell="B7" sqref="B7:F8"/>
    </sheetView>
  </sheetViews>
  <sheetFormatPr baseColWidth="10" defaultRowHeight="14.25" x14ac:dyDescent="0.2"/>
  <cols>
    <col min="1" max="1" width="11.42578125" style="7"/>
    <col min="2" max="2" width="73.85546875" style="7" customWidth="1"/>
    <col min="3" max="3" width="12.7109375" style="7" bestFit="1" customWidth="1"/>
    <col min="4" max="4" width="12.140625" style="7" bestFit="1" customWidth="1"/>
    <col min="5" max="16384" width="11.42578125" style="7"/>
  </cols>
  <sheetData>
    <row r="1" spans="2:6" ht="18.75" customHeight="1" x14ac:dyDescent="0.25">
      <c r="B1" s="113" t="s">
        <v>52</v>
      </c>
      <c r="C1" s="113"/>
      <c r="D1" s="113"/>
      <c r="E1" s="113"/>
      <c r="F1" s="113"/>
    </row>
    <row r="2" spans="2:6" ht="19.5" customHeight="1" x14ac:dyDescent="0.25">
      <c r="B2" s="113" t="s">
        <v>210</v>
      </c>
      <c r="C2" s="113"/>
      <c r="D2" s="113"/>
      <c r="E2" s="113"/>
      <c r="F2" s="113"/>
    </row>
    <row r="3" spans="2:6" ht="18.75" customHeight="1" x14ac:dyDescent="0.25">
      <c r="B3" s="113" t="s">
        <v>9</v>
      </c>
      <c r="C3" s="113"/>
      <c r="D3" s="113"/>
      <c r="E3" s="113"/>
      <c r="F3" s="113"/>
    </row>
    <row r="4" spans="2:6" ht="18" x14ac:dyDescent="0.25">
      <c r="B4" s="113" t="s">
        <v>221</v>
      </c>
      <c r="C4" s="113"/>
      <c r="D4" s="113"/>
      <c r="E4" s="113"/>
      <c r="F4" s="113"/>
    </row>
    <row r="5" spans="2:6" ht="15" x14ac:dyDescent="0.2">
      <c r="B5" s="52"/>
      <c r="C5" s="52"/>
      <c r="D5" s="52"/>
      <c r="E5" s="52"/>
      <c r="F5" s="52"/>
    </row>
    <row r="6" spans="2:6" ht="15" x14ac:dyDescent="0.2">
      <c r="B6" s="141"/>
      <c r="C6" s="141"/>
      <c r="D6" s="141"/>
      <c r="E6" s="141"/>
      <c r="F6" s="141"/>
    </row>
    <row r="7" spans="2:6" ht="15" customHeight="1" x14ac:dyDescent="0.2">
      <c r="B7" s="132" t="s">
        <v>0</v>
      </c>
      <c r="C7" s="134"/>
      <c r="D7" s="192" t="s">
        <v>73</v>
      </c>
      <c r="E7" s="131" t="s">
        <v>24</v>
      </c>
      <c r="F7" s="131"/>
    </row>
    <row r="8" spans="2:6" ht="32.25" customHeight="1" x14ac:dyDescent="0.2">
      <c r="B8" s="135"/>
      <c r="C8" s="137"/>
      <c r="D8" s="193"/>
      <c r="E8" s="57" t="s">
        <v>25</v>
      </c>
      <c r="F8" s="57" t="s">
        <v>26</v>
      </c>
    </row>
    <row r="9" spans="2:6" ht="42" customHeight="1" x14ac:dyDescent="0.2">
      <c r="B9" s="152" t="s">
        <v>51</v>
      </c>
      <c r="C9" s="152"/>
      <c r="D9" s="61"/>
      <c r="E9" s="13"/>
      <c r="F9" s="13"/>
    </row>
    <row r="10" spans="2:6" ht="20.25" customHeight="1" x14ac:dyDescent="0.2">
      <c r="B10" s="142" t="s">
        <v>43</v>
      </c>
      <c r="C10" s="143"/>
      <c r="D10" s="61"/>
      <c r="E10" s="13"/>
      <c r="F10" s="13"/>
    </row>
    <row r="11" spans="2:6" ht="20.25" customHeight="1" x14ac:dyDescent="0.2">
      <c r="B11" s="20" t="s">
        <v>7</v>
      </c>
      <c r="C11" s="21">
        <v>0</v>
      </c>
      <c r="D11" s="146">
        <v>160</v>
      </c>
      <c r="E11" s="13"/>
      <c r="F11" s="13"/>
    </row>
    <row r="12" spans="2:6" ht="20.25" customHeight="1" x14ac:dyDescent="0.2">
      <c r="B12" s="22">
        <v>100000000</v>
      </c>
      <c r="C12" s="23">
        <v>20</v>
      </c>
      <c r="D12" s="146"/>
      <c r="E12" s="13"/>
      <c r="F12" s="13"/>
    </row>
    <row r="13" spans="2:6" ht="20.25" customHeight="1" x14ac:dyDescent="0.2">
      <c r="B13" s="22">
        <v>200000000</v>
      </c>
      <c r="C13" s="23">
        <v>40</v>
      </c>
      <c r="D13" s="146"/>
      <c r="E13" s="13"/>
      <c r="F13" s="13"/>
    </row>
    <row r="14" spans="2:6" ht="20.25" customHeight="1" x14ac:dyDescent="0.2">
      <c r="B14" s="22">
        <v>300000000</v>
      </c>
      <c r="C14" s="23">
        <v>80</v>
      </c>
      <c r="D14" s="146"/>
      <c r="E14" s="13"/>
      <c r="F14" s="13"/>
    </row>
    <row r="15" spans="2:6" ht="54" customHeight="1" x14ac:dyDescent="0.2">
      <c r="B15" s="22" t="s">
        <v>156</v>
      </c>
      <c r="C15" s="23">
        <v>160</v>
      </c>
      <c r="D15" s="147"/>
      <c r="E15" s="13"/>
      <c r="F15" s="13"/>
    </row>
    <row r="16" spans="2:6" ht="47.25" customHeight="1" x14ac:dyDescent="0.2">
      <c r="B16" s="209" t="s">
        <v>211</v>
      </c>
      <c r="C16" s="210"/>
      <c r="D16" s="62">
        <v>50</v>
      </c>
      <c r="E16" s="13"/>
      <c r="F16" s="13"/>
    </row>
    <row r="17" spans="1:6" ht="62.25" customHeight="1" x14ac:dyDescent="0.2">
      <c r="B17" s="209" t="s">
        <v>214</v>
      </c>
      <c r="C17" s="210"/>
      <c r="D17" s="62">
        <v>90</v>
      </c>
      <c r="E17" s="13"/>
      <c r="F17" s="13"/>
    </row>
    <row r="18" spans="1:6" ht="15" x14ac:dyDescent="0.2">
      <c r="B18" s="132" t="s">
        <v>11</v>
      </c>
      <c r="C18" s="134"/>
      <c r="D18" s="85">
        <f>SUM(D9:D17)</f>
        <v>300</v>
      </c>
    </row>
    <row r="19" spans="1:6" ht="64.5" customHeight="1" x14ac:dyDescent="0.2">
      <c r="B19" s="9"/>
      <c r="C19" s="9"/>
      <c r="D19" s="9"/>
      <c r="E19" s="8"/>
    </row>
    <row r="20" spans="1:6" ht="15" x14ac:dyDescent="0.2">
      <c r="B20" s="118" t="s">
        <v>36</v>
      </c>
      <c r="C20" s="118"/>
      <c r="D20" s="118"/>
      <c r="E20" s="118"/>
      <c r="F20" s="118"/>
    </row>
    <row r="21" spans="1:6" ht="15" x14ac:dyDescent="0.2">
      <c r="B21" s="117" t="s">
        <v>21</v>
      </c>
      <c r="C21" s="117"/>
      <c r="D21" s="117"/>
      <c r="E21" s="117"/>
      <c r="F21" s="117"/>
    </row>
    <row r="22" spans="1:6" ht="28.5" customHeight="1" x14ac:dyDescent="0.2">
      <c r="B22" s="151" t="s">
        <v>3</v>
      </c>
      <c r="C22" s="151"/>
      <c r="D22" s="151"/>
      <c r="E22" s="151"/>
      <c r="F22" s="151"/>
    </row>
    <row r="23" spans="1:6" ht="23.25" customHeight="1" x14ac:dyDescent="0.2">
      <c r="B23" s="110" t="s">
        <v>61</v>
      </c>
      <c r="C23" s="110"/>
      <c r="D23" s="110"/>
      <c r="E23" s="110"/>
      <c r="F23" s="110"/>
    </row>
    <row r="24" spans="1:6" ht="22.5" customHeight="1" x14ac:dyDescent="0.2">
      <c r="B24" s="110" t="s">
        <v>8</v>
      </c>
      <c r="C24" s="110"/>
      <c r="D24" s="110"/>
      <c r="E24" s="110"/>
      <c r="F24" s="110"/>
    </row>
    <row r="25" spans="1:6" ht="28.5" customHeight="1" x14ac:dyDescent="0.2">
      <c r="B25" s="151" t="s">
        <v>57</v>
      </c>
      <c r="C25" s="151"/>
      <c r="D25" s="151"/>
      <c r="E25" s="151"/>
      <c r="F25" s="151"/>
    </row>
    <row r="26" spans="1:6" ht="19.5" customHeight="1" x14ac:dyDescent="0.2">
      <c r="B26" s="66"/>
      <c r="C26" s="31"/>
      <c r="D26" s="31"/>
    </row>
    <row r="27" spans="1:6" ht="15" x14ac:dyDescent="0.2">
      <c r="B27" s="118" t="s">
        <v>20</v>
      </c>
      <c r="C27" s="118"/>
      <c r="D27" s="118"/>
      <c r="E27" s="118"/>
      <c r="F27" s="118"/>
    </row>
    <row r="28" spans="1:6" ht="15" x14ac:dyDescent="0.2">
      <c r="B28" s="121" t="s">
        <v>144</v>
      </c>
      <c r="C28" s="122"/>
      <c r="D28" s="122"/>
      <c r="E28" s="122"/>
      <c r="F28" s="123"/>
    </row>
    <row r="29" spans="1:6" ht="15" x14ac:dyDescent="0.2">
      <c r="A29" s="63"/>
      <c r="B29" s="117" t="s">
        <v>32</v>
      </c>
      <c r="C29" s="117"/>
      <c r="D29" s="117"/>
      <c r="E29" s="118" t="s">
        <v>24</v>
      </c>
      <c r="F29" s="118"/>
    </row>
    <row r="30" spans="1:6" ht="15" x14ac:dyDescent="0.2">
      <c r="A30" s="63"/>
      <c r="B30" s="67" t="s">
        <v>12</v>
      </c>
      <c r="C30" s="153" t="s">
        <v>14</v>
      </c>
      <c r="D30" s="153"/>
      <c r="E30" s="58" t="s">
        <v>25</v>
      </c>
      <c r="F30" s="58" t="s">
        <v>26</v>
      </c>
    </row>
    <row r="31" spans="1:6" s="63" customFormat="1" ht="24.75" customHeight="1" x14ac:dyDescent="0.2">
      <c r="A31" s="7"/>
      <c r="B31" s="49" t="s">
        <v>5</v>
      </c>
      <c r="C31" s="109" t="s">
        <v>22</v>
      </c>
      <c r="D31" s="109"/>
      <c r="E31" s="13"/>
      <c r="F31" s="13"/>
    </row>
    <row r="32" spans="1:6" s="63" customFormat="1" ht="16.5" customHeight="1" x14ac:dyDescent="0.2">
      <c r="A32" s="7"/>
      <c r="B32" s="53" t="s">
        <v>29</v>
      </c>
      <c r="C32" s="109" t="s">
        <v>33</v>
      </c>
      <c r="D32" s="109"/>
      <c r="E32" s="13"/>
      <c r="F32" s="13"/>
    </row>
    <row r="33" spans="1:6" x14ac:dyDescent="0.2">
      <c r="B33" s="53" t="s">
        <v>30</v>
      </c>
      <c r="C33" s="109" t="s">
        <v>34</v>
      </c>
      <c r="D33" s="109"/>
      <c r="E33" s="13"/>
      <c r="F33" s="13"/>
    </row>
    <row r="34" spans="1:6" ht="19.5" customHeight="1" x14ac:dyDescent="0.2">
      <c r="B34" s="53" t="s">
        <v>58</v>
      </c>
      <c r="C34" s="109" t="s">
        <v>35</v>
      </c>
      <c r="D34" s="109"/>
      <c r="E34" s="13"/>
      <c r="F34" s="13"/>
    </row>
    <row r="35" spans="1:6" ht="42" customHeight="1" x14ac:dyDescent="0.2">
      <c r="B35" s="53" t="s">
        <v>59</v>
      </c>
      <c r="C35" s="109" t="s">
        <v>18</v>
      </c>
      <c r="D35" s="109"/>
      <c r="E35" s="64"/>
      <c r="F35" s="13"/>
    </row>
    <row r="36" spans="1:6" ht="19.5" customHeight="1" x14ac:dyDescent="0.2">
      <c r="B36" s="30"/>
      <c r="C36" s="30"/>
      <c r="D36" s="31"/>
      <c r="E36" s="29"/>
      <c r="F36" s="29"/>
    </row>
    <row r="37" spans="1:6" ht="15" x14ac:dyDescent="0.2">
      <c r="B37" s="117" t="s">
        <v>31</v>
      </c>
      <c r="C37" s="117"/>
      <c r="D37" s="117"/>
      <c r="E37" s="188" t="s">
        <v>24</v>
      </c>
      <c r="F37" s="189"/>
    </row>
    <row r="38" spans="1:6" ht="19.5" customHeight="1" x14ac:dyDescent="0.2">
      <c r="B38" s="86" t="s">
        <v>12</v>
      </c>
      <c r="C38" s="208" t="s">
        <v>14</v>
      </c>
      <c r="D38" s="208"/>
      <c r="E38" s="58" t="s">
        <v>25</v>
      </c>
      <c r="F38" s="58" t="s">
        <v>26</v>
      </c>
    </row>
    <row r="39" spans="1:6" x14ac:dyDescent="0.2">
      <c r="A39" s="29"/>
      <c r="B39" s="53" t="s">
        <v>5</v>
      </c>
      <c r="C39" s="109" t="s">
        <v>22</v>
      </c>
      <c r="D39" s="109"/>
      <c r="E39" s="13"/>
      <c r="F39" s="13"/>
    </row>
    <row r="40" spans="1:6" ht="19.5" customHeight="1" x14ac:dyDescent="0.2">
      <c r="B40" s="53" t="s">
        <v>16</v>
      </c>
      <c r="C40" s="109" t="s">
        <v>33</v>
      </c>
      <c r="D40" s="109"/>
      <c r="E40" s="13"/>
      <c r="F40" s="13"/>
    </row>
    <row r="41" spans="1:6" s="29" customFormat="1" ht="19.5" customHeight="1" x14ac:dyDescent="0.2">
      <c r="A41" s="7"/>
      <c r="B41" s="53" t="s">
        <v>60</v>
      </c>
      <c r="C41" s="109" t="s">
        <v>34</v>
      </c>
      <c r="D41" s="109"/>
      <c r="E41" s="13"/>
      <c r="F41" s="13"/>
    </row>
    <row r="42" spans="1:6" ht="27" customHeight="1" x14ac:dyDescent="0.2"/>
    <row r="43" spans="1:6" ht="44.25" customHeight="1" x14ac:dyDescent="0.2"/>
    <row r="44" spans="1:6" ht="19.5" customHeight="1" x14ac:dyDescent="0.2"/>
    <row r="45" spans="1:6" ht="19.5" customHeight="1" x14ac:dyDescent="0.2"/>
  </sheetData>
  <mergeCells count="36">
    <mergeCell ref="B7:C8"/>
    <mergeCell ref="D7:D8"/>
    <mergeCell ref="E7:F7"/>
    <mergeCell ref="B1:F1"/>
    <mergeCell ref="B2:F2"/>
    <mergeCell ref="B3:F3"/>
    <mergeCell ref="B4:F4"/>
    <mergeCell ref="B6:F6"/>
    <mergeCell ref="B25:F25"/>
    <mergeCell ref="B9:C9"/>
    <mergeCell ref="B10:C10"/>
    <mergeCell ref="D11:D15"/>
    <mergeCell ref="B16:C16"/>
    <mergeCell ref="B17:C17"/>
    <mergeCell ref="B18:C18"/>
    <mergeCell ref="B20:F20"/>
    <mergeCell ref="B21:F21"/>
    <mergeCell ref="B22:F22"/>
    <mergeCell ref="B23:F23"/>
    <mergeCell ref="B24:F24"/>
    <mergeCell ref="E37:F37"/>
    <mergeCell ref="B27:F27"/>
    <mergeCell ref="B28:F28"/>
    <mergeCell ref="B29:D29"/>
    <mergeCell ref="E29:F29"/>
    <mergeCell ref="C30:D30"/>
    <mergeCell ref="C31:D31"/>
    <mergeCell ref="C38:D38"/>
    <mergeCell ref="C39:D39"/>
    <mergeCell ref="C40:D40"/>
    <mergeCell ref="C41:D41"/>
    <mergeCell ref="C32:D32"/>
    <mergeCell ref="C33:D33"/>
    <mergeCell ref="C34:D34"/>
    <mergeCell ref="C35:D35"/>
    <mergeCell ref="B37:D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1"/>
  <sheetViews>
    <sheetView showGridLines="0" zoomScaleNormal="100" zoomScaleSheetLayoutView="85" workbookViewId="0">
      <selection activeCell="B8" sqref="B8"/>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3" t="s">
        <v>52</v>
      </c>
      <c r="C1" s="113"/>
      <c r="D1" s="113"/>
      <c r="E1" s="113"/>
      <c r="F1" s="113"/>
      <c r="G1" s="113"/>
    </row>
    <row r="2" spans="2:7" ht="20.100000000000001" customHeight="1" x14ac:dyDescent="0.25">
      <c r="B2" s="113" t="s">
        <v>6</v>
      </c>
      <c r="C2" s="113"/>
      <c r="D2" s="113"/>
      <c r="E2" s="113"/>
      <c r="F2" s="113"/>
      <c r="G2" s="113"/>
    </row>
    <row r="3" spans="2:7" ht="18" x14ac:dyDescent="0.25">
      <c r="B3" s="113" t="s">
        <v>177</v>
      </c>
      <c r="C3" s="113"/>
      <c r="D3" s="113"/>
      <c r="E3" s="113"/>
      <c r="F3" s="113"/>
      <c r="G3" s="113"/>
    </row>
    <row r="4" spans="2:7" ht="15" customHeight="1" x14ac:dyDescent="0.25">
      <c r="B4" s="113" t="s">
        <v>27</v>
      </c>
      <c r="C4" s="113"/>
      <c r="D4" s="113"/>
      <c r="E4" s="113"/>
      <c r="F4" s="113"/>
      <c r="G4" s="113"/>
    </row>
    <row r="5" spans="2:7" ht="15" customHeight="1" x14ac:dyDescent="0.25">
      <c r="B5" s="114"/>
      <c r="C5" s="114"/>
      <c r="D5" s="114"/>
      <c r="E5" s="114"/>
      <c r="F5" s="114"/>
      <c r="G5" s="114"/>
    </row>
    <row r="6" spans="2:7" ht="20.100000000000001" customHeight="1" x14ac:dyDescent="0.2">
      <c r="B6" s="112" t="s">
        <v>133</v>
      </c>
      <c r="C6" s="112"/>
      <c r="D6" s="112"/>
      <c r="E6" s="112"/>
      <c r="F6" s="112"/>
      <c r="G6" s="112"/>
    </row>
    <row r="7" spans="2:7" ht="45.75" customHeight="1" x14ac:dyDescent="0.2">
      <c r="B7" s="110" t="s">
        <v>182</v>
      </c>
      <c r="C7" s="110"/>
      <c r="D7" s="110"/>
      <c r="E7" s="110"/>
      <c r="F7" s="110"/>
      <c r="G7" s="110"/>
    </row>
    <row r="9" spans="2:7" ht="16.5" customHeight="1" x14ac:dyDescent="0.2">
      <c r="B9" s="110" t="s">
        <v>134</v>
      </c>
      <c r="C9" s="110"/>
      <c r="D9" s="110"/>
      <c r="E9" s="110"/>
      <c r="F9" s="110"/>
      <c r="G9" s="110"/>
    </row>
    <row r="10" spans="2:7" ht="20.100000000000001" customHeight="1" x14ac:dyDescent="0.2">
      <c r="B10" s="111" t="s">
        <v>48</v>
      </c>
      <c r="C10" s="111"/>
      <c r="D10" s="111"/>
      <c r="E10" s="111"/>
      <c r="F10" s="112" t="s">
        <v>24</v>
      </c>
      <c r="G10" s="112"/>
    </row>
    <row r="11" spans="2:7" ht="15" customHeight="1" x14ac:dyDescent="0.2">
      <c r="B11" s="112" t="s">
        <v>136</v>
      </c>
      <c r="C11" s="112"/>
      <c r="D11" s="112" t="s">
        <v>14</v>
      </c>
      <c r="E11" s="112"/>
      <c r="F11" s="59" t="s">
        <v>25</v>
      </c>
      <c r="G11" s="59" t="s">
        <v>26</v>
      </c>
    </row>
    <row r="12" spans="2:7" ht="20.100000000000001" customHeight="1" x14ac:dyDescent="0.2">
      <c r="B12" s="108" t="s">
        <v>137</v>
      </c>
      <c r="C12" s="108"/>
      <c r="D12" s="109" t="s">
        <v>66</v>
      </c>
      <c r="E12" s="109">
        <v>50</v>
      </c>
      <c r="F12" s="13"/>
      <c r="G12" s="13"/>
    </row>
    <row r="13" spans="2:7" ht="20.100000000000001" customHeight="1" x14ac:dyDescent="0.2">
      <c r="B13" s="108" t="s">
        <v>138</v>
      </c>
      <c r="C13" s="108"/>
      <c r="D13" s="109" t="s">
        <v>135</v>
      </c>
      <c r="E13" s="109">
        <v>25</v>
      </c>
      <c r="F13" s="13"/>
      <c r="G13" s="13"/>
    </row>
    <row r="14" spans="2:7" ht="30.75" customHeight="1" x14ac:dyDescent="0.2">
      <c r="B14" s="108" t="s">
        <v>139</v>
      </c>
      <c r="C14" s="108"/>
      <c r="D14" s="109" t="s">
        <v>18</v>
      </c>
      <c r="E14" s="109">
        <v>0</v>
      </c>
      <c r="F14" s="13"/>
      <c r="G14" s="13"/>
    </row>
    <row r="15" spans="2:7" ht="12.75" customHeight="1" x14ac:dyDescent="0.2"/>
    <row r="16" spans="2:7" ht="20.100000000000001" customHeight="1" x14ac:dyDescent="0.2">
      <c r="B16" s="110" t="s">
        <v>140</v>
      </c>
      <c r="C16" s="110"/>
      <c r="D16" s="110"/>
      <c r="E16" s="110"/>
      <c r="F16" s="110"/>
      <c r="G16" s="110"/>
    </row>
    <row r="17" spans="2:7" ht="20.100000000000001" customHeight="1" x14ac:dyDescent="0.2">
      <c r="B17" s="111" t="s">
        <v>48</v>
      </c>
      <c r="C17" s="111"/>
      <c r="D17" s="111"/>
      <c r="E17" s="111"/>
      <c r="F17" s="112" t="s">
        <v>24</v>
      </c>
      <c r="G17" s="112"/>
    </row>
    <row r="18" spans="2:7" ht="20.100000000000001" customHeight="1" x14ac:dyDescent="0.2">
      <c r="B18" s="112" t="s">
        <v>136</v>
      </c>
      <c r="C18" s="112"/>
      <c r="D18" s="112" t="s">
        <v>14</v>
      </c>
      <c r="E18" s="112"/>
      <c r="F18" s="59" t="s">
        <v>25</v>
      </c>
      <c r="G18" s="59" t="s">
        <v>26</v>
      </c>
    </row>
    <row r="19" spans="2:7" ht="20.100000000000001" customHeight="1" x14ac:dyDescent="0.2">
      <c r="B19" s="108" t="s">
        <v>137</v>
      </c>
      <c r="C19" s="108"/>
      <c r="D19" s="109" t="s">
        <v>66</v>
      </c>
      <c r="E19" s="109">
        <v>50</v>
      </c>
      <c r="F19" s="13"/>
      <c r="G19" s="13"/>
    </row>
    <row r="20" spans="2:7" ht="20.100000000000001" customHeight="1" x14ac:dyDescent="0.2">
      <c r="B20" s="108" t="s">
        <v>138</v>
      </c>
      <c r="C20" s="108"/>
      <c r="D20" s="109" t="s">
        <v>135</v>
      </c>
      <c r="E20" s="109">
        <v>25</v>
      </c>
      <c r="F20" s="13"/>
      <c r="G20" s="13"/>
    </row>
    <row r="21" spans="2:7" ht="20.100000000000001" customHeight="1" x14ac:dyDescent="0.2">
      <c r="B21" s="108" t="s">
        <v>139</v>
      </c>
      <c r="C21" s="108"/>
      <c r="D21" s="109" t="s">
        <v>18</v>
      </c>
      <c r="E21" s="109">
        <v>0</v>
      </c>
      <c r="F21" s="13"/>
      <c r="G21" s="13"/>
    </row>
  </sheetData>
  <mergeCells count="29">
    <mergeCell ref="B1:G1"/>
    <mergeCell ref="B2:G2"/>
    <mergeCell ref="B3:G3"/>
    <mergeCell ref="B4:G4"/>
    <mergeCell ref="B5:G5"/>
    <mergeCell ref="B14:C14"/>
    <mergeCell ref="D14:E14"/>
    <mergeCell ref="B6:G6"/>
    <mergeCell ref="B9:G9"/>
    <mergeCell ref="B10:E10"/>
    <mergeCell ref="F10:G10"/>
    <mergeCell ref="B11:C11"/>
    <mergeCell ref="D11:E11"/>
    <mergeCell ref="B20:C20"/>
    <mergeCell ref="D20:E20"/>
    <mergeCell ref="B21:C21"/>
    <mergeCell ref="D21:E21"/>
    <mergeCell ref="B7:G7"/>
    <mergeCell ref="B16:G16"/>
    <mergeCell ref="B17:E17"/>
    <mergeCell ref="F17:G17"/>
    <mergeCell ref="B18:C18"/>
    <mergeCell ref="D18:E18"/>
    <mergeCell ref="B19:C19"/>
    <mergeCell ref="D19:E19"/>
    <mergeCell ref="B12:C12"/>
    <mergeCell ref="D12:E12"/>
    <mergeCell ref="B13:C13"/>
    <mergeCell ref="D13:E13"/>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29"/>
  <sheetViews>
    <sheetView showGridLines="0" zoomScaleNormal="100" zoomScaleSheetLayoutView="100" workbookViewId="0">
      <selection activeCell="B22" sqref="B22:C22"/>
    </sheetView>
  </sheetViews>
  <sheetFormatPr baseColWidth="10" defaultRowHeight="47.25" customHeight="1" x14ac:dyDescent="0.25"/>
  <cols>
    <col min="1" max="1" width="11.42578125" style="63"/>
    <col min="2" max="2" width="46.140625" style="63" customWidth="1"/>
    <col min="3" max="3" width="34.85546875" style="63" customWidth="1"/>
    <col min="4" max="4" width="12.140625" style="80" bestFit="1" customWidth="1"/>
    <col min="5" max="7" width="11.42578125" style="63"/>
    <col min="8" max="8" width="14.140625" style="63" bestFit="1" customWidth="1"/>
    <col min="9" max="250" width="11.42578125" style="63"/>
    <col min="251" max="251" width="13.42578125" style="63" customWidth="1"/>
    <col min="252" max="252" width="45" style="63" customWidth="1"/>
    <col min="253" max="253" width="31.28515625" style="63" customWidth="1"/>
    <col min="254" max="254" width="29.5703125" style="63" customWidth="1"/>
    <col min="255" max="506" width="11.42578125" style="63"/>
    <col min="507" max="507" width="13.42578125" style="63" customWidth="1"/>
    <col min="508" max="508" width="45" style="63" customWidth="1"/>
    <col min="509" max="509" width="31.28515625" style="63" customWidth="1"/>
    <col min="510" max="510" width="29.5703125" style="63" customWidth="1"/>
    <col min="511" max="762" width="11.42578125" style="63"/>
    <col min="763" max="763" width="13.42578125" style="63" customWidth="1"/>
    <col min="764" max="764" width="45" style="63" customWidth="1"/>
    <col min="765" max="765" width="31.28515625" style="63" customWidth="1"/>
    <col min="766" max="766" width="29.5703125" style="63" customWidth="1"/>
    <col min="767" max="1018" width="11.42578125" style="63"/>
    <col min="1019" max="1019" width="13.42578125" style="63" customWidth="1"/>
    <col min="1020" max="1020" width="45" style="63" customWidth="1"/>
    <col min="1021" max="1021" width="31.28515625" style="63" customWidth="1"/>
    <col min="1022" max="1022" width="29.5703125" style="63" customWidth="1"/>
    <col min="1023" max="1274" width="11.42578125" style="63"/>
    <col min="1275" max="1275" width="13.42578125" style="63" customWidth="1"/>
    <col min="1276" max="1276" width="45" style="63" customWidth="1"/>
    <col min="1277" max="1277" width="31.28515625" style="63" customWidth="1"/>
    <col min="1278" max="1278" width="29.5703125" style="63" customWidth="1"/>
    <col min="1279" max="1530" width="11.42578125" style="63"/>
    <col min="1531" max="1531" width="13.42578125" style="63" customWidth="1"/>
    <col min="1532" max="1532" width="45" style="63" customWidth="1"/>
    <col min="1533" max="1533" width="31.28515625" style="63" customWidth="1"/>
    <col min="1534" max="1534" width="29.5703125" style="63" customWidth="1"/>
    <col min="1535" max="1786" width="11.42578125" style="63"/>
    <col min="1787" max="1787" width="13.42578125" style="63" customWidth="1"/>
    <col min="1788" max="1788" width="45" style="63" customWidth="1"/>
    <col min="1789" max="1789" width="31.28515625" style="63" customWidth="1"/>
    <col min="1790" max="1790" width="29.5703125" style="63" customWidth="1"/>
    <col min="1791" max="2042" width="11.42578125" style="63"/>
    <col min="2043" max="2043" width="13.42578125" style="63" customWidth="1"/>
    <col min="2044" max="2044" width="45" style="63" customWidth="1"/>
    <col min="2045" max="2045" width="31.28515625" style="63" customWidth="1"/>
    <col min="2046" max="2046" width="29.5703125" style="63" customWidth="1"/>
    <col min="2047" max="2298" width="11.42578125" style="63"/>
    <col min="2299" max="2299" width="13.42578125" style="63" customWidth="1"/>
    <col min="2300" max="2300" width="45" style="63" customWidth="1"/>
    <col min="2301" max="2301" width="31.28515625" style="63" customWidth="1"/>
    <col min="2302" max="2302" width="29.5703125" style="63" customWidth="1"/>
    <col min="2303" max="2554" width="11.42578125" style="63"/>
    <col min="2555" max="2555" width="13.42578125" style="63" customWidth="1"/>
    <col min="2556" max="2556" width="45" style="63" customWidth="1"/>
    <col min="2557" max="2557" width="31.28515625" style="63" customWidth="1"/>
    <col min="2558" max="2558" width="29.5703125" style="63" customWidth="1"/>
    <col min="2559" max="2810" width="11.42578125" style="63"/>
    <col min="2811" max="2811" width="13.42578125" style="63" customWidth="1"/>
    <col min="2812" max="2812" width="45" style="63" customWidth="1"/>
    <col min="2813" max="2813" width="31.28515625" style="63" customWidth="1"/>
    <col min="2814" max="2814" width="29.5703125" style="63" customWidth="1"/>
    <col min="2815" max="3066" width="11.42578125" style="63"/>
    <col min="3067" max="3067" width="13.42578125" style="63" customWidth="1"/>
    <col min="3068" max="3068" width="45" style="63" customWidth="1"/>
    <col min="3069" max="3069" width="31.28515625" style="63" customWidth="1"/>
    <col min="3070" max="3070" width="29.5703125" style="63" customWidth="1"/>
    <col min="3071" max="3322" width="11.42578125" style="63"/>
    <col min="3323" max="3323" width="13.42578125" style="63" customWidth="1"/>
    <col min="3324" max="3324" width="45" style="63" customWidth="1"/>
    <col min="3325" max="3325" width="31.28515625" style="63" customWidth="1"/>
    <col min="3326" max="3326" width="29.5703125" style="63" customWidth="1"/>
    <col min="3327" max="3578" width="11.42578125" style="63"/>
    <col min="3579" max="3579" width="13.42578125" style="63" customWidth="1"/>
    <col min="3580" max="3580" width="45" style="63" customWidth="1"/>
    <col min="3581" max="3581" width="31.28515625" style="63" customWidth="1"/>
    <col min="3582" max="3582" width="29.5703125" style="63" customWidth="1"/>
    <col min="3583" max="3834" width="11.42578125" style="63"/>
    <col min="3835" max="3835" width="13.42578125" style="63" customWidth="1"/>
    <col min="3836" max="3836" width="45" style="63" customWidth="1"/>
    <col min="3837" max="3837" width="31.28515625" style="63" customWidth="1"/>
    <col min="3838" max="3838" width="29.5703125" style="63" customWidth="1"/>
    <col min="3839" max="4090" width="11.42578125" style="63"/>
    <col min="4091" max="4091" width="13.42578125" style="63" customWidth="1"/>
    <col min="4092" max="4092" width="45" style="63" customWidth="1"/>
    <col min="4093" max="4093" width="31.28515625" style="63" customWidth="1"/>
    <col min="4094" max="4094" width="29.5703125" style="63" customWidth="1"/>
    <col min="4095" max="4346" width="11.42578125" style="63"/>
    <col min="4347" max="4347" width="13.42578125" style="63" customWidth="1"/>
    <col min="4348" max="4348" width="45" style="63" customWidth="1"/>
    <col min="4349" max="4349" width="31.28515625" style="63" customWidth="1"/>
    <col min="4350" max="4350" width="29.5703125" style="63" customWidth="1"/>
    <col min="4351" max="4602" width="11.42578125" style="63"/>
    <col min="4603" max="4603" width="13.42578125" style="63" customWidth="1"/>
    <col min="4604" max="4604" width="45" style="63" customWidth="1"/>
    <col min="4605" max="4605" width="31.28515625" style="63" customWidth="1"/>
    <col min="4606" max="4606" width="29.5703125" style="63" customWidth="1"/>
    <col min="4607" max="4858" width="11.42578125" style="63"/>
    <col min="4859" max="4859" width="13.42578125" style="63" customWidth="1"/>
    <col min="4860" max="4860" width="45" style="63" customWidth="1"/>
    <col min="4861" max="4861" width="31.28515625" style="63" customWidth="1"/>
    <col min="4862" max="4862" width="29.5703125" style="63" customWidth="1"/>
    <col min="4863" max="5114" width="11.42578125" style="63"/>
    <col min="5115" max="5115" width="13.42578125" style="63" customWidth="1"/>
    <col min="5116" max="5116" width="45" style="63" customWidth="1"/>
    <col min="5117" max="5117" width="31.28515625" style="63" customWidth="1"/>
    <col min="5118" max="5118" width="29.5703125" style="63" customWidth="1"/>
    <col min="5119" max="5370" width="11.42578125" style="63"/>
    <col min="5371" max="5371" width="13.42578125" style="63" customWidth="1"/>
    <col min="5372" max="5372" width="45" style="63" customWidth="1"/>
    <col min="5373" max="5373" width="31.28515625" style="63" customWidth="1"/>
    <col min="5374" max="5374" width="29.5703125" style="63" customWidth="1"/>
    <col min="5375" max="5626" width="11.42578125" style="63"/>
    <col min="5627" max="5627" width="13.42578125" style="63" customWidth="1"/>
    <col min="5628" max="5628" width="45" style="63" customWidth="1"/>
    <col min="5629" max="5629" width="31.28515625" style="63" customWidth="1"/>
    <col min="5630" max="5630" width="29.5703125" style="63" customWidth="1"/>
    <col min="5631" max="5882" width="11.42578125" style="63"/>
    <col min="5883" max="5883" width="13.42578125" style="63" customWidth="1"/>
    <col min="5884" max="5884" width="45" style="63" customWidth="1"/>
    <col min="5885" max="5885" width="31.28515625" style="63" customWidth="1"/>
    <col min="5886" max="5886" width="29.5703125" style="63" customWidth="1"/>
    <col min="5887" max="6138" width="11.42578125" style="63"/>
    <col min="6139" max="6139" width="13.42578125" style="63" customWidth="1"/>
    <col min="6140" max="6140" width="45" style="63" customWidth="1"/>
    <col min="6141" max="6141" width="31.28515625" style="63" customWidth="1"/>
    <col min="6142" max="6142" width="29.5703125" style="63" customWidth="1"/>
    <col min="6143" max="6394" width="11.42578125" style="63"/>
    <col min="6395" max="6395" width="13.42578125" style="63" customWidth="1"/>
    <col min="6396" max="6396" width="45" style="63" customWidth="1"/>
    <col min="6397" max="6397" width="31.28515625" style="63" customWidth="1"/>
    <col min="6398" max="6398" width="29.5703125" style="63" customWidth="1"/>
    <col min="6399" max="6650" width="11.42578125" style="63"/>
    <col min="6651" max="6651" width="13.42578125" style="63" customWidth="1"/>
    <col min="6652" max="6652" width="45" style="63" customWidth="1"/>
    <col min="6653" max="6653" width="31.28515625" style="63" customWidth="1"/>
    <col min="6654" max="6654" width="29.5703125" style="63" customWidth="1"/>
    <col min="6655" max="6906" width="11.42578125" style="63"/>
    <col min="6907" max="6907" width="13.42578125" style="63" customWidth="1"/>
    <col min="6908" max="6908" width="45" style="63" customWidth="1"/>
    <col min="6909" max="6909" width="31.28515625" style="63" customWidth="1"/>
    <col min="6910" max="6910" width="29.5703125" style="63" customWidth="1"/>
    <col min="6911" max="7162" width="11.42578125" style="63"/>
    <col min="7163" max="7163" width="13.42578125" style="63" customWidth="1"/>
    <col min="7164" max="7164" width="45" style="63" customWidth="1"/>
    <col min="7165" max="7165" width="31.28515625" style="63" customWidth="1"/>
    <col min="7166" max="7166" width="29.5703125" style="63" customWidth="1"/>
    <col min="7167" max="7418" width="11.42578125" style="63"/>
    <col min="7419" max="7419" width="13.42578125" style="63" customWidth="1"/>
    <col min="7420" max="7420" width="45" style="63" customWidth="1"/>
    <col min="7421" max="7421" width="31.28515625" style="63" customWidth="1"/>
    <col min="7422" max="7422" width="29.5703125" style="63" customWidth="1"/>
    <col min="7423" max="7674" width="11.42578125" style="63"/>
    <col min="7675" max="7675" width="13.42578125" style="63" customWidth="1"/>
    <col min="7676" max="7676" width="45" style="63" customWidth="1"/>
    <col min="7677" max="7677" width="31.28515625" style="63" customWidth="1"/>
    <col min="7678" max="7678" width="29.5703125" style="63" customWidth="1"/>
    <col min="7679" max="7930" width="11.42578125" style="63"/>
    <col min="7931" max="7931" width="13.42578125" style="63" customWidth="1"/>
    <col min="7932" max="7932" width="45" style="63" customWidth="1"/>
    <col min="7933" max="7933" width="31.28515625" style="63" customWidth="1"/>
    <col min="7934" max="7934" width="29.5703125" style="63" customWidth="1"/>
    <col min="7935" max="8186" width="11.42578125" style="63"/>
    <col min="8187" max="8187" width="13.42578125" style="63" customWidth="1"/>
    <col min="8188" max="8188" width="45" style="63" customWidth="1"/>
    <col min="8189" max="8189" width="31.28515625" style="63" customWidth="1"/>
    <col min="8190" max="8190" width="29.5703125" style="63" customWidth="1"/>
    <col min="8191" max="8442" width="11.42578125" style="63"/>
    <col min="8443" max="8443" width="13.42578125" style="63" customWidth="1"/>
    <col min="8444" max="8444" width="45" style="63" customWidth="1"/>
    <col min="8445" max="8445" width="31.28515625" style="63" customWidth="1"/>
    <col min="8446" max="8446" width="29.5703125" style="63" customWidth="1"/>
    <col min="8447" max="8698" width="11.42578125" style="63"/>
    <col min="8699" max="8699" width="13.42578125" style="63" customWidth="1"/>
    <col min="8700" max="8700" width="45" style="63" customWidth="1"/>
    <col min="8701" max="8701" width="31.28515625" style="63" customWidth="1"/>
    <col min="8702" max="8702" width="29.5703125" style="63" customWidth="1"/>
    <col min="8703" max="8954" width="11.42578125" style="63"/>
    <col min="8955" max="8955" width="13.42578125" style="63" customWidth="1"/>
    <col min="8956" max="8956" width="45" style="63" customWidth="1"/>
    <col min="8957" max="8957" width="31.28515625" style="63" customWidth="1"/>
    <col min="8958" max="8958" width="29.5703125" style="63" customWidth="1"/>
    <col min="8959" max="9210" width="11.42578125" style="63"/>
    <col min="9211" max="9211" width="13.42578125" style="63" customWidth="1"/>
    <col min="9212" max="9212" width="45" style="63" customWidth="1"/>
    <col min="9213" max="9213" width="31.28515625" style="63" customWidth="1"/>
    <col min="9214" max="9214" width="29.5703125" style="63" customWidth="1"/>
    <col min="9215" max="9466" width="11.42578125" style="63"/>
    <col min="9467" max="9467" width="13.42578125" style="63" customWidth="1"/>
    <col min="9468" max="9468" width="45" style="63" customWidth="1"/>
    <col min="9469" max="9469" width="31.28515625" style="63" customWidth="1"/>
    <col min="9470" max="9470" width="29.5703125" style="63" customWidth="1"/>
    <col min="9471" max="9722" width="11.42578125" style="63"/>
    <col min="9723" max="9723" width="13.42578125" style="63" customWidth="1"/>
    <col min="9724" max="9724" width="45" style="63" customWidth="1"/>
    <col min="9725" max="9725" width="31.28515625" style="63" customWidth="1"/>
    <col min="9726" max="9726" width="29.5703125" style="63" customWidth="1"/>
    <col min="9727" max="9978" width="11.42578125" style="63"/>
    <col min="9979" max="9979" width="13.42578125" style="63" customWidth="1"/>
    <col min="9980" max="9980" width="45" style="63" customWidth="1"/>
    <col min="9981" max="9981" width="31.28515625" style="63" customWidth="1"/>
    <col min="9982" max="9982" width="29.5703125" style="63" customWidth="1"/>
    <col min="9983" max="10234" width="11.42578125" style="63"/>
    <col min="10235" max="10235" width="13.42578125" style="63" customWidth="1"/>
    <col min="10236" max="10236" width="45" style="63" customWidth="1"/>
    <col min="10237" max="10237" width="31.28515625" style="63" customWidth="1"/>
    <col min="10238" max="10238" width="29.5703125" style="63" customWidth="1"/>
    <col min="10239" max="10490" width="11.42578125" style="63"/>
    <col min="10491" max="10491" width="13.42578125" style="63" customWidth="1"/>
    <col min="10492" max="10492" width="45" style="63" customWidth="1"/>
    <col min="10493" max="10493" width="31.28515625" style="63" customWidth="1"/>
    <col min="10494" max="10494" width="29.5703125" style="63" customWidth="1"/>
    <col min="10495" max="10746" width="11.42578125" style="63"/>
    <col min="10747" max="10747" width="13.42578125" style="63" customWidth="1"/>
    <col min="10748" max="10748" width="45" style="63" customWidth="1"/>
    <col min="10749" max="10749" width="31.28515625" style="63" customWidth="1"/>
    <col min="10750" max="10750" width="29.5703125" style="63" customWidth="1"/>
    <col min="10751" max="11002" width="11.42578125" style="63"/>
    <col min="11003" max="11003" width="13.42578125" style="63" customWidth="1"/>
    <col min="11004" max="11004" width="45" style="63" customWidth="1"/>
    <col min="11005" max="11005" width="31.28515625" style="63" customWidth="1"/>
    <col min="11006" max="11006" width="29.5703125" style="63" customWidth="1"/>
    <col min="11007" max="11258" width="11.42578125" style="63"/>
    <col min="11259" max="11259" width="13.42578125" style="63" customWidth="1"/>
    <col min="11260" max="11260" width="45" style="63" customWidth="1"/>
    <col min="11261" max="11261" width="31.28515625" style="63" customWidth="1"/>
    <col min="11262" max="11262" width="29.5703125" style="63" customWidth="1"/>
    <col min="11263" max="11514" width="11.42578125" style="63"/>
    <col min="11515" max="11515" width="13.42578125" style="63" customWidth="1"/>
    <col min="11516" max="11516" width="45" style="63" customWidth="1"/>
    <col min="11517" max="11517" width="31.28515625" style="63" customWidth="1"/>
    <col min="11518" max="11518" width="29.5703125" style="63" customWidth="1"/>
    <col min="11519" max="11770" width="11.42578125" style="63"/>
    <col min="11771" max="11771" width="13.42578125" style="63" customWidth="1"/>
    <col min="11772" max="11772" width="45" style="63" customWidth="1"/>
    <col min="11773" max="11773" width="31.28515625" style="63" customWidth="1"/>
    <col min="11774" max="11774" width="29.5703125" style="63" customWidth="1"/>
    <col min="11775" max="12026" width="11.42578125" style="63"/>
    <col min="12027" max="12027" width="13.42578125" style="63" customWidth="1"/>
    <col min="12028" max="12028" width="45" style="63" customWidth="1"/>
    <col min="12029" max="12029" width="31.28515625" style="63" customWidth="1"/>
    <col min="12030" max="12030" width="29.5703125" style="63" customWidth="1"/>
    <col min="12031" max="12282" width="11.42578125" style="63"/>
    <col min="12283" max="12283" width="13.42578125" style="63" customWidth="1"/>
    <col min="12284" max="12284" width="45" style="63" customWidth="1"/>
    <col min="12285" max="12285" width="31.28515625" style="63" customWidth="1"/>
    <col min="12286" max="12286" width="29.5703125" style="63" customWidth="1"/>
    <col min="12287" max="12538" width="11.42578125" style="63"/>
    <col min="12539" max="12539" width="13.42578125" style="63" customWidth="1"/>
    <col min="12540" max="12540" width="45" style="63" customWidth="1"/>
    <col min="12541" max="12541" width="31.28515625" style="63" customWidth="1"/>
    <col min="12542" max="12542" width="29.5703125" style="63" customWidth="1"/>
    <col min="12543" max="12794" width="11.42578125" style="63"/>
    <col min="12795" max="12795" width="13.42578125" style="63" customWidth="1"/>
    <col min="12796" max="12796" width="45" style="63" customWidth="1"/>
    <col min="12797" max="12797" width="31.28515625" style="63" customWidth="1"/>
    <col min="12798" max="12798" width="29.5703125" style="63" customWidth="1"/>
    <col min="12799" max="13050" width="11.42578125" style="63"/>
    <col min="13051" max="13051" width="13.42578125" style="63" customWidth="1"/>
    <col min="13052" max="13052" width="45" style="63" customWidth="1"/>
    <col min="13053" max="13053" width="31.28515625" style="63" customWidth="1"/>
    <col min="13054" max="13054" width="29.5703125" style="63" customWidth="1"/>
    <col min="13055" max="13306" width="11.42578125" style="63"/>
    <col min="13307" max="13307" width="13.42578125" style="63" customWidth="1"/>
    <col min="13308" max="13308" width="45" style="63" customWidth="1"/>
    <col min="13309" max="13309" width="31.28515625" style="63" customWidth="1"/>
    <col min="13310" max="13310" width="29.5703125" style="63" customWidth="1"/>
    <col min="13311" max="13562" width="11.42578125" style="63"/>
    <col min="13563" max="13563" width="13.42578125" style="63" customWidth="1"/>
    <col min="13564" max="13564" width="45" style="63" customWidth="1"/>
    <col min="13565" max="13565" width="31.28515625" style="63" customWidth="1"/>
    <col min="13566" max="13566" width="29.5703125" style="63" customWidth="1"/>
    <col min="13567" max="13818" width="11.42578125" style="63"/>
    <col min="13819" max="13819" width="13.42578125" style="63" customWidth="1"/>
    <col min="13820" max="13820" width="45" style="63" customWidth="1"/>
    <col min="13821" max="13821" width="31.28515625" style="63" customWidth="1"/>
    <col min="13822" max="13822" width="29.5703125" style="63" customWidth="1"/>
    <col min="13823" max="14074" width="11.42578125" style="63"/>
    <col min="14075" max="14075" width="13.42578125" style="63" customWidth="1"/>
    <col min="14076" max="14076" width="45" style="63" customWidth="1"/>
    <col min="14077" max="14077" width="31.28515625" style="63" customWidth="1"/>
    <col min="14078" max="14078" width="29.5703125" style="63" customWidth="1"/>
    <col min="14079" max="14330" width="11.42578125" style="63"/>
    <col min="14331" max="14331" width="13.42578125" style="63" customWidth="1"/>
    <col min="14332" max="14332" width="45" style="63" customWidth="1"/>
    <col min="14333" max="14333" width="31.28515625" style="63" customWidth="1"/>
    <col min="14334" max="14334" width="29.5703125" style="63" customWidth="1"/>
    <col min="14335" max="14586" width="11.42578125" style="63"/>
    <col min="14587" max="14587" width="13.42578125" style="63" customWidth="1"/>
    <col min="14588" max="14588" width="45" style="63" customWidth="1"/>
    <col min="14589" max="14589" width="31.28515625" style="63" customWidth="1"/>
    <col min="14590" max="14590" width="29.5703125" style="63" customWidth="1"/>
    <col min="14591" max="14842" width="11.42578125" style="63"/>
    <col min="14843" max="14843" width="13.42578125" style="63" customWidth="1"/>
    <col min="14844" max="14844" width="45" style="63" customWidth="1"/>
    <col min="14845" max="14845" width="31.28515625" style="63" customWidth="1"/>
    <col min="14846" max="14846" width="29.5703125" style="63" customWidth="1"/>
    <col min="14847" max="15098" width="11.42578125" style="63"/>
    <col min="15099" max="15099" width="13.42578125" style="63" customWidth="1"/>
    <col min="15100" max="15100" width="45" style="63" customWidth="1"/>
    <col min="15101" max="15101" width="31.28515625" style="63" customWidth="1"/>
    <col min="15102" max="15102" width="29.5703125" style="63" customWidth="1"/>
    <col min="15103" max="15354" width="11.42578125" style="63"/>
    <col min="15355" max="15355" width="13.42578125" style="63" customWidth="1"/>
    <col min="15356" max="15356" width="45" style="63" customWidth="1"/>
    <col min="15357" max="15357" width="31.28515625" style="63" customWidth="1"/>
    <col min="15358" max="15358" width="29.5703125" style="63" customWidth="1"/>
    <col min="15359" max="15610" width="11.42578125" style="63"/>
    <col min="15611" max="15611" width="13.42578125" style="63" customWidth="1"/>
    <col min="15612" max="15612" width="45" style="63" customWidth="1"/>
    <col min="15613" max="15613" width="31.28515625" style="63" customWidth="1"/>
    <col min="15614" max="15614" width="29.5703125" style="63" customWidth="1"/>
    <col min="15615" max="15866" width="11.42578125" style="63"/>
    <col min="15867" max="15867" width="13.42578125" style="63" customWidth="1"/>
    <col min="15868" max="15868" width="45" style="63" customWidth="1"/>
    <col min="15869" max="15869" width="31.28515625" style="63" customWidth="1"/>
    <col min="15870" max="15870" width="29.5703125" style="63" customWidth="1"/>
    <col min="15871" max="16122" width="11.42578125" style="63"/>
    <col min="16123" max="16123" width="13.42578125" style="63" customWidth="1"/>
    <col min="16124" max="16124" width="45" style="63" customWidth="1"/>
    <col min="16125" max="16125" width="31.28515625" style="63" customWidth="1"/>
    <col min="16126" max="16126" width="29.5703125" style="63" customWidth="1"/>
    <col min="16127" max="16384" width="11.42578125" style="63"/>
  </cols>
  <sheetData>
    <row r="1" spans="2:6" ht="18" x14ac:dyDescent="0.25">
      <c r="B1" s="113" t="s">
        <v>52</v>
      </c>
      <c r="C1" s="113"/>
      <c r="D1" s="113"/>
      <c r="E1" s="113"/>
      <c r="F1" s="113"/>
    </row>
    <row r="2" spans="2:6" ht="16.5" customHeight="1" x14ac:dyDescent="0.25">
      <c r="B2" s="113" t="s">
        <v>229</v>
      </c>
      <c r="C2" s="113"/>
      <c r="D2" s="113"/>
      <c r="E2" s="113"/>
      <c r="F2" s="113"/>
    </row>
    <row r="3" spans="2:6" s="7" customFormat="1" ht="15" customHeight="1" x14ac:dyDescent="0.25">
      <c r="B3" s="113" t="s">
        <v>9</v>
      </c>
      <c r="C3" s="113"/>
      <c r="D3" s="113"/>
      <c r="E3" s="113"/>
      <c r="F3" s="113"/>
    </row>
    <row r="4" spans="2:6" ht="18.75" customHeight="1" x14ac:dyDescent="0.25">
      <c r="B4" s="113" t="s">
        <v>27</v>
      </c>
      <c r="C4" s="113"/>
      <c r="D4" s="113"/>
      <c r="E4" s="113"/>
      <c r="F4" s="113"/>
    </row>
    <row r="5" spans="2:6" ht="18.75" customHeight="1" x14ac:dyDescent="0.25">
      <c r="B5" s="52"/>
      <c r="C5" s="52"/>
      <c r="D5" s="52"/>
      <c r="E5" s="52"/>
      <c r="F5" s="52"/>
    </row>
    <row r="6" spans="2:6" ht="15" x14ac:dyDescent="0.25">
      <c r="B6" s="132" t="s">
        <v>0</v>
      </c>
      <c r="C6" s="134"/>
      <c r="D6" s="192" t="s">
        <v>183</v>
      </c>
      <c r="E6" s="131" t="s">
        <v>24</v>
      </c>
      <c r="F6" s="131"/>
    </row>
    <row r="7" spans="2:6" ht="15" x14ac:dyDescent="0.25">
      <c r="B7" s="135"/>
      <c r="C7" s="137"/>
      <c r="D7" s="193"/>
      <c r="E7" s="57" t="s">
        <v>25</v>
      </c>
      <c r="F7" s="57" t="s">
        <v>26</v>
      </c>
    </row>
    <row r="8" spans="2:6" s="77" customFormat="1" ht="62.25" customHeight="1" x14ac:dyDescent="0.2">
      <c r="B8" s="222" t="s">
        <v>233</v>
      </c>
      <c r="C8" s="223"/>
      <c r="D8" s="16"/>
      <c r="E8" s="13"/>
      <c r="F8" s="13"/>
    </row>
    <row r="9" spans="2:6" s="77" customFormat="1" ht="15" x14ac:dyDescent="0.2">
      <c r="B9" s="142" t="s">
        <v>232</v>
      </c>
      <c r="C9" s="143"/>
      <c r="D9" s="16"/>
      <c r="E9" s="13"/>
      <c r="F9" s="13"/>
    </row>
    <row r="10" spans="2:6" s="77" customFormat="1" ht="15" x14ac:dyDescent="0.25">
      <c r="B10" s="20" t="s">
        <v>7</v>
      </c>
      <c r="C10" s="21">
        <v>0</v>
      </c>
      <c r="D10" s="217">
        <v>200</v>
      </c>
      <c r="E10" s="217"/>
      <c r="F10" s="217"/>
    </row>
    <row r="11" spans="2:6" s="77" customFormat="1" ht="15" x14ac:dyDescent="0.25">
      <c r="B11" s="22" t="s">
        <v>235</v>
      </c>
      <c r="C11" s="23">
        <v>25</v>
      </c>
      <c r="D11" s="218"/>
      <c r="E11" s="218"/>
      <c r="F11" s="218"/>
    </row>
    <row r="12" spans="2:6" s="77" customFormat="1" ht="15" x14ac:dyDescent="0.25">
      <c r="B12" s="22" t="s">
        <v>234</v>
      </c>
      <c r="C12" s="23">
        <v>50</v>
      </c>
      <c r="D12" s="218"/>
      <c r="E12" s="218"/>
      <c r="F12" s="218"/>
    </row>
    <row r="13" spans="2:6" s="89" customFormat="1" ht="15" x14ac:dyDescent="0.25">
      <c r="B13" s="22" t="s">
        <v>250</v>
      </c>
      <c r="C13" s="23">
        <v>100</v>
      </c>
      <c r="D13" s="218"/>
      <c r="E13" s="218"/>
      <c r="F13" s="218"/>
    </row>
    <row r="14" spans="2:6" s="89" customFormat="1" ht="15" x14ac:dyDescent="0.25">
      <c r="B14" s="22" t="s">
        <v>251</v>
      </c>
      <c r="C14" s="23">
        <v>200</v>
      </c>
      <c r="D14" s="219"/>
      <c r="E14" s="219"/>
      <c r="F14" s="219"/>
    </row>
    <row r="15" spans="2:6" s="89" customFormat="1" ht="45.75" customHeight="1" x14ac:dyDescent="0.25">
      <c r="B15" s="222" t="s">
        <v>230</v>
      </c>
      <c r="C15" s="223"/>
      <c r="D15" s="17">
        <v>20</v>
      </c>
      <c r="E15" s="76"/>
      <c r="F15" s="76"/>
    </row>
    <row r="16" spans="2:6" s="89" customFormat="1" ht="52.5" customHeight="1" x14ac:dyDescent="0.25">
      <c r="B16" s="222" t="s">
        <v>231</v>
      </c>
      <c r="C16" s="223"/>
      <c r="D16" s="17">
        <v>20</v>
      </c>
      <c r="E16" s="76"/>
      <c r="F16" s="76"/>
    </row>
    <row r="17" spans="2:8" s="89" customFormat="1" ht="48" customHeight="1" x14ac:dyDescent="0.25">
      <c r="B17" s="222" t="s">
        <v>236</v>
      </c>
      <c r="C17" s="223"/>
      <c r="D17" s="17">
        <v>30</v>
      </c>
      <c r="E17" s="76"/>
      <c r="F17" s="76"/>
    </row>
    <row r="18" spans="2:8" s="89" customFormat="1" ht="56.25" customHeight="1" x14ac:dyDescent="0.25">
      <c r="B18" s="222" t="s">
        <v>237</v>
      </c>
      <c r="C18" s="224"/>
      <c r="D18" s="17">
        <v>30</v>
      </c>
      <c r="E18" s="76"/>
      <c r="F18" s="76"/>
    </row>
    <row r="19" spans="2:8" s="89" customFormat="1" ht="87.75" customHeight="1" x14ac:dyDescent="0.25">
      <c r="B19" s="220" t="s">
        <v>246</v>
      </c>
      <c r="C19" s="223"/>
      <c r="D19" s="28">
        <v>30</v>
      </c>
      <c r="E19" s="74"/>
      <c r="F19" s="74"/>
      <c r="H19" s="90"/>
    </row>
    <row r="20" spans="2:8" s="89" customFormat="1" ht="63" customHeight="1" x14ac:dyDescent="0.25">
      <c r="B20" s="220" t="s">
        <v>247</v>
      </c>
      <c r="C20" s="221"/>
      <c r="D20" s="28">
        <v>30</v>
      </c>
      <c r="E20" s="74"/>
      <c r="F20" s="74"/>
      <c r="H20" s="90"/>
    </row>
    <row r="21" spans="2:8" s="89" customFormat="1" ht="78.75" customHeight="1" x14ac:dyDescent="0.25">
      <c r="B21" s="220" t="s">
        <v>252</v>
      </c>
      <c r="C21" s="221"/>
      <c r="D21" s="28">
        <v>30</v>
      </c>
      <c r="E21" s="74"/>
      <c r="F21" s="74"/>
      <c r="H21" s="90"/>
    </row>
    <row r="22" spans="2:8" s="89" customFormat="1" ht="107.25" customHeight="1" x14ac:dyDescent="0.25">
      <c r="B22" s="220" t="s">
        <v>249</v>
      </c>
      <c r="C22" s="223"/>
      <c r="D22" s="28">
        <v>30</v>
      </c>
      <c r="E22" s="74"/>
      <c r="F22" s="74"/>
      <c r="H22" s="90"/>
    </row>
    <row r="23" spans="2:8" s="89" customFormat="1" ht="107.25" customHeight="1" x14ac:dyDescent="0.25">
      <c r="B23" s="220" t="s">
        <v>248</v>
      </c>
      <c r="C23" s="223"/>
      <c r="D23" s="28">
        <v>30</v>
      </c>
      <c r="E23" s="74"/>
      <c r="F23" s="74"/>
      <c r="H23" s="90"/>
    </row>
    <row r="24" spans="2:8" s="89" customFormat="1" ht="76.5" customHeight="1" x14ac:dyDescent="0.25">
      <c r="B24" s="225" t="s">
        <v>239</v>
      </c>
      <c r="C24" s="226"/>
      <c r="D24" s="28">
        <v>50</v>
      </c>
      <c r="E24" s="74"/>
      <c r="F24" s="74"/>
      <c r="H24" s="90"/>
    </row>
    <row r="25" spans="2:8" ht="21" customHeight="1" x14ac:dyDescent="0.25">
      <c r="B25" s="167" t="s">
        <v>11</v>
      </c>
      <c r="C25" s="167"/>
      <c r="D25" s="92">
        <f>SUM(D10:D24)</f>
        <v>500</v>
      </c>
    </row>
    <row r="26" spans="2:8" s="77" customFormat="1" ht="14.25" x14ac:dyDescent="0.25"/>
    <row r="27" spans="2:8" ht="19.5" customHeight="1" x14ac:dyDescent="0.25">
      <c r="D27" s="63"/>
    </row>
    <row r="28" spans="2:8" ht="47.25" customHeight="1" x14ac:dyDescent="0.25">
      <c r="D28" s="63"/>
    </row>
    <row r="29" spans="2:8" ht="47.25" customHeight="1" x14ac:dyDescent="0.25">
      <c r="D29" s="63"/>
    </row>
  </sheetData>
  <mergeCells count="23">
    <mergeCell ref="B9:C9"/>
    <mergeCell ref="B8:C8"/>
    <mergeCell ref="B25:C25"/>
    <mergeCell ref="B17:C17"/>
    <mergeCell ref="B18:C18"/>
    <mergeCell ref="B15:C15"/>
    <mergeCell ref="B19:C19"/>
    <mergeCell ref="B16:C16"/>
    <mergeCell ref="B22:C22"/>
    <mergeCell ref="B23:C23"/>
    <mergeCell ref="B24:C24"/>
    <mergeCell ref="B1:F1"/>
    <mergeCell ref="B2:F2"/>
    <mergeCell ref="B3:F3"/>
    <mergeCell ref="B4:F4"/>
    <mergeCell ref="B6:C7"/>
    <mergeCell ref="D6:D7"/>
    <mergeCell ref="E6:F6"/>
    <mergeCell ref="D10:D14"/>
    <mergeCell ref="E10:E14"/>
    <mergeCell ref="F10:F14"/>
    <mergeCell ref="B21:C21"/>
    <mergeCell ref="B20:C20"/>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3"/>
  <sheetViews>
    <sheetView showGridLines="0" zoomScaleNormal="100" zoomScaleSheetLayoutView="100" workbookViewId="0">
      <selection activeCell="A11" sqref="A11:XFD11"/>
    </sheetView>
  </sheetViews>
  <sheetFormatPr baseColWidth="10" defaultRowHeight="47.25" customHeight="1" x14ac:dyDescent="0.25"/>
  <cols>
    <col min="1" max="1" width="11.42578125" style="2"/>
    <col min="2" max="2" width="13.42578125" style="2" customWidth="1"/>
    <col min="3" max="3" width="40.2851562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3" t="s">
        <v>52</v>
      </c>
      <c r="C1" s="113"/>
      <c r="D1" s="113"/>
      <c r="E1" s="113"/>
      <c r="F1" s="113"/>
    </row>
    <row r="2" spans="2:6" ht="16.5" customHeight="1" x14ac:dyDescent="0.25">
      <c r="B2" s="113" t="s">
        <v>228</v>
      </c>
      <c r="C2" s="113"/>
      <c r="D2" s="113"/>
      <c r="E2" s="113"/>
      <c r="F2" s="113"/>
    </row>
    <row r="3" spans="2:6" s="6" customFormat="1" ht="15" customHeight="1" x14ac:dyDescent="0.25">
      <c r="B3" s="113" t="s">
        <v>9</v>
      </c>
      <c r="C3" s="113"/>
      <c r="D3" s="113"/>
      <c r="E3" s="113"/>
      <c r="F3" s="113"/>
    </row>
    <row r="4" spans="2:6" ht="16.5" customHeight="1" x14ac:dyDescent="0.25">
      <c r="B4" s="113" t="s">
        <v>27</v>
      </c>
      <c r="C4" s="113"/>
      <c r="D4" s="113"/>
      <c r="E4" s="113"/>
      <c r="F4" s="113"/>
    </row>
    <row r="5" spans="2:6" ht="16.5" customHeight="1" x14ac:dyDescent="0.25">
      <c r="B5" s="51"/>
      <c r="C5" s="51"/>
      <c r="D5" s="51"/>
      <c r="E5" s="51"/>
      <c r="F5" s="51"/>
    </row>
    <row r="6" spans="2:6" ht="16.5" customHeight="1" x14ac:dyDescent="0.25">
      <c r="B6" s="132" t="s">
        <v>0</v>
      </c>
      <c r="C6" s="134"/>
      <c r="D6" s="192" t="s">
        <v>183</v>
      </c>
      <c r="E6" s="131" t="s">
        <v>24</v>
      </c>
      <c r="F6" s="131"/>
    </row>
    <row r="7" spans="2:6" ht="16.5" x14ac:dyDescent="0.25">
      <c r="B7" s="135"/>
      <c r="C7" s="137"/>
      <c r="D7" s="193"/>
      <c r="E7" s="57" t="s">
        <v>25</v>
      </c>
      <c r="F7" s="57" t="s">
        <v>26</v>
      </c>
    </row>
    <row r="8" spans="2:6" s="3" customFormat="1" ht="44.25" customHeight="1" x14ac:dyDescent="0.25">
      <c r="B8" s="222" t="s">
        <v>213</v>
      </c>
      <c r="C8" s="223"/>
      <c r="D8" s="16">
        <v>250</v>
      </c>
      <c r="E8" s="12"/>
      <c r="F8" s="12"/>
    </row>
    <row r="9" spans="2:6" s="4" customFormat="1" ht="42.75" customHeight="1" x14ac:dyDescent="0.25">
      <c r="B9" s="222" t="s">
        <v>238</v>
      </c>
      <c r="C9" s="223"/>
      <c r="D9" s="17">
        <v>250</v>
      </c>
      <c r="E9" s="12"/>
      <c r="F9" s="12"/>
    </row>
    <row r="10" spans="2:6" ht="21" customHeight="1" x14ac:dyDescent="0.25">
      <c r="B10" s="167" t="s">
        <v>11</v>
      </c>
      <c r="C10" s="167"/>
      <c r="D10" s="73">
        <f>SUM(D8:D9)</f>
        <v>500</v>
      </c>
    </row>
    <row r="11" spans="2:6" ht="24" customHeight="1" x14ac:dyDescent="0.25">
      <c r="D11" s="2"/>
    </row>
    <row r="12" spans="2:6" ht="47.25" customHeight="1" x14ac:dyDescent="0.25">
      <c r="D12" s="2"/>
    </row>
    <row r="13" spans="2:6" ht="47.25" customHeight="1" x14ac:dyDescent="0.25">
      <c r="D13" s="2"/>
    </row>
  </sheetData>
  <mergeCells count="10">
    <mergeCell ref="B8:C8"/>
    <mergeCell ref="B9:C9"/>
    <mergeCell ref="B10:C10"/>
    <mergeCell ref="B1:F1"/>
    <mergeCell ref="B2:F2"/>
    <mergeCell ref="B3:F3"/>
    <mergeCell ref="B4:F4"/>
    <mergeCell ref="B6:C7"/>
    <mergeCell ref="D6:D7"/>
    <mergeCell ref="E6:F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1"/>
  <sheetViews>
    <sheetView showGridLines="0" zoomScaleNormal="100" zoomScaleSheetLayoutView="100" workbookViewId="0">
      <selection activeCell="B14" sqref="B14:C14"/>
    </sheetView>
  </sheetViews>
  <sheetFormatPr baseColWidth="10" defaultRowHeight="47.25" customHeight="1" x14ac:dyDescent="0.25"/>
  <cols>
    <col min="1" max="1" width="11.42578125" style="2"/>
    <col min="2" max="2" width="13.42578125" style="2" customWidth="1"/>
    <col min="3" max="3" width="57.710937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3" t="s">
        <v>52</v>
      </c>
      <c r="C1" s="113"/>
      <c r="D1" s="113"/>
      <c r="E1" s="113"/>
      <c r="F1" s="113"/>
    </row>
    <row r="2" spans="2:6" ht="16.5" customHeight="1" x14ac:dyDescent="0.25">
      <c r="B2" s="113" t="s">
        <v>228</v>
      </c>
      <c r="C2" s="113"/>
      <c r="D2" s="113"/>
      <c r="E2" s="113"/>
      <c r="F2" s="113"/>
    </row>
    <row r="3" spans="2:6" s="6" customFormat="1" ht="15" customHeight="1" x14ac:dyDescent="0.25">
      <c r="B3" s="113" t="s">
        <v>9</v>
      </c>
      <c r="C3" s="113"/>
      <c r="D3" s="113"/>
      <c r="E3" s="113"/>
      <c r="F3" s="113"/>
    </row>
    <row r="4" spans="2:6" ht="16.5" customHeight="1" x14ac:dyDescent="0.25">
      <c r="B4" s="113" t="s">
        <v>27</v>
      </c>
      <c r="C4" s="113"/>
      <c r="D4" s="113"/>
      <c r="E4" s="113"/>
      <c r="F4" s="113"/>
    </row>
    <row r="5" spans="2:6" ht="16.5" customHeight="1" x14ac:dyDescent="0.25">
      <c r="B5" s="51"/>
      <c r="C5" s="51"/>
      <c r="D5" s="51"/>
      <c r="E5" s="51"/>
      <c r="F5" s="51"/>
    </row>
    <row r="6" spans="2:6" ht="16.5" customHeight="1" x14ac:dyDescent="0.25">
      <c r="B6" s="51"/>
      <c r="C6" s="51"/>
      <c r="D6" s="51"/>
      <c r="E6" s="51"/>
      <c r="F6" s="51"/>
    </row>
    <row r="7" spans="2:6" ht="16.5" x14ac:dyDescent="0.25">
      <c r="B7" s="171" t="s">
        <v>10</v>
      </c>
      <c r="C7" s="172"/>
      <c r="D7" s="177">
        <v>500</v>
      </c>
      <c r="E7" s="131" t="s">
        <v>24</v>
      </c>
      <c r="F7" s="131"/>
    </row>
    <row r="8" spans="2:6" ht="16.5" x14ac:dyDescent="0.25">
      <c r="B8" s="174"/>
      <c r="C8" s="175"/>
      <c r="D8" s="178"/>
      <c r="E8" s="57" t="s">
        <v>25</v>
      </c>
      <c r="F8" s="57" t="s">
        <v>26</v>
      </c>
    </row>
    <row r="9" spans="2:6" ht="75" customHeight="1" x14ac:dyDescent="0.25">
      <c r="B9" s="227" t="s">
        <v>242</v>
      </c>
      <c r="C9" s="228"/>
      <c r="D9" s="16">
        <v>50</v>
      </c>
      <c r="E9" s="71"/>
      <c r="F9" s="71"/>
    </row>
    <row r="10" spans="2:6" ht="27" customHeight="1" x14ac:dyDescent="0.25">
      <c r="B10" s="227" t="s">
        <v>243</v>
      </c>
      <c r="C10" s="228"/>
      <c r="D10" s="16">
        <v>50</v>
      </c>
      <c r="E10" s="71"/>
      <c r="F10" s="71"/>
    </row>
    <row r="11" spans="2:6" ht="62.25" customHeight="1" x14ac:dyDescent="0.25">
      <c r="B11" s="227" t="s">
        <v>244</v>
      </c>
      <c r="C11" s="228"/>
      <c r="D11" s="16">
        <v>50</v>
      </c>
      <c r="E11" s="71"/>
      <c r="F11" s="71"/>
    </row>
    <row r="12" spans="2:6" s="3" customFormat="1" ht="59.25" customHeight="1" x14ac:dyDescent="0.25">
      <c r="B12" s="227" t="s">
        <v>245</v>
      </c>
      <c r="C12" s="228"/>
      <c r="D12" s="16">
        <v>70</v>
      </c>
      <c r="E12" s="11"/>
      <c r="F12" s="11"/>
    </row>
    <row r="13" spans="2:6" s="3" customFormat="1" ht="63.75" customHeight="1" x14ac:dyDescent="0.25">
      <c r="B13" s="225" t="s">
        <v>239</v>
      </c>
      <c r="C13" s="226"/>
      <c r="D13" s="16">
        <v>70</v>
      </c>
      <c r="E13" s="11"/>
      <c r="F13" s="11"/>
    </row>
    <row r="14" spans="2:6" s="3" customFormat="1" ht="63.75" customHeight="1" x14ac:dyDescent="0.25">
      <c r="B14" s="225" t="s">
        <v>255</v>
      </c>
      <c r="C14" s="226"/>
      <c r="D14" s="16">
        <v>70</v>
      </c>
      <c r="E14" s="11"/>
      <c r="F14" s="11"/>
    </row>
    <row r="15" spans="2:6" s="3" customFormat="1" ht="63.75" customHeight="1" x14ac:dyDescent="0.25">
      <c r="B15" s="225" t="s">
        <v>240</v>
      </c>
      <c r="C15" s="226"/>
      <c r="D15" s="16">
        <v>70</v>
      </c>
      <c r="E15" s="11"/>
      <c r="F15" s="11"/>
    </row>
    <row r="16" spans="2:6" s="3" customFormat="1" ht="63.75" customHeight="1" x14ac:dyDescent="0.25">
      <c r="B16" s="225" t="s">
        <v>241</v>
      </c>
      <c r="C16" s="226"/>
      <c r="D16" s="16">
        <v>70</v>
      </c>
      <c r="E16" s="11"/>
      <c r="F16" s="11"/>
    </row>
    <row r="17" spans="2:4" ht="21" customHeight="1" x14ac:dyDescent="0.25">
      <c r="B17" s="167" t="s">
        <v>11</v>
      </c>
      <c r="C17" s="167"/>
      <c r="D17" s="73">
        <f>SUM(D9:D16)</f>
        <v>500</v>
      </c>
    </row>
    <row r="18" spans="2:4" s="3" customFormat="1" ht="16.5" x14ac:dyDescent="0.25"/>
    <row r="19" spans="2:4" ht="23.25" customHeight="1" x14ac:dyDescent="0.25">
      <c r="D19" s="2"/>
    </row>
    <row r="20" spans="2:4" ht="47.25" customHeight="1" x14ac:dyDescent="0.25">
      <c r="D20" s="2"/>
    </row>
    <row r="21" spans="2:4" ht="47.25" customHeight="1" x14ac:dyDescent="0.25">
      <c r="D21" s="2"/>
    </row>
  </sheetData>
  <mergeCells count="16">
    <mergeCell ref="B12:C12"/>
    <mergeCell ref="B14:C14"/>
    <mergeCell ref="B17:C17"/>
    <mergeCell ref="B1:F1"/>
    <mergeCell ref="B2:F2"/>
    <mergeCell ref="B3:F3"/>
    <mergeCell ref="B4:F4"/>
    <mergeCell ref="B7:C8"/>
    <mergeCell ref="D7:D8"/>
    <mergeCell ref="E7:F7"/>
    <mergeCell ref="B13:C13"/>
    <mergeCell ref="B15:C15"/>
    <mergeCell ref="B16:C16"/>
    <mergeCell ref="B9:C9"/>
    <mergeCell ref="B10:C10"/>
    <mergeCell ref="B11:C11"/>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74"/>
  <sheetViews>
    <sheetView showGridLines="0" zoomScaleNormal="100" zoomScaleSheetLayoutView="85" workbookViewId="0">
      <selection activeCell="B9" sqref="B9:D9"/>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3" t="s">
        <v>52</v>
      </c>
      <c r="C1" s="113"/>
      <c r="D1" s="113"/>
      <c r="E1" s="113"/>
      <c r="F1" s="113"/>
      <c r="G1" s="113"/>
    </row>
    <row r="2" spans="2:7" ht="20.100000000000001" customHeight="1" x14ac:dyDescent="0.25">
      <c r="B2" s="113" t="s">
        <v>6</v>
      </c>
      <c r="C2" s="113"/>
      <c r="D2" s="113"/>
      <c r="E2" s="113"/>
      <c r="F2" s="113"/>
      <c r="G2" s="113"/>
    </row>
    <row r="3" spans="2:7" ht="18" x14ac:dyDescent="0.25">
      <c r="B3" s="113" t="s">
        <v>9</v>
      </c>
      <c r="C3" s="113"/>
      <c r="D3" s="113"/>
      <c r="E3" s="113"/>
      <c r="F3" s="113"/>
      <c r="G3" s="113"/>
    </row>
    <row r="4" spans="2:7" ht="15" customHeight="1" x14ac:dyDescent="0.25">
      <c r="B4" s="113" t="s">
        <v>27</v>
      </c>
      <c r="C4" s="113"/>
      <c r="D4" s="113"/>
      <c r="E4" s="113"/>
      <c r="F4" s="113"/>
      <c r="G4" s="113"/>
    </row>
    <row r="5" spans="2:7" ht="15" customHeight="1" x14ac:dyDescent="0.25">
      <c r="B5" s="114"/>
      <c r="C5" s="114"/>
      <c r="D5" s="114"/>
      <c r="E5" s="114"/>
      <c r="F5" s="114"/>
      <c r="G5" s="114"/>
    </row>
    <row r="6" spans="2:7" ht="15.75" customHeight="1" x14ac:dyDescent="0.2">
      <c r="B6" s="132" t="s">
        <v>141</v>
      </c>
      <c r="C6" s="133"/>
      <c r="D6" s="134"/>
      <c r="E6" s="134" t="s">
        <v>73</v>
      </c>
      <c r="F6" s="131" t="s">
        <v>24</v>
      </c>
      <c r="G6" s="131"/>
    </row>
    <row r="7" spans="2:7" ht="70.5" customHeight="1" x14ac:dyDescent="0.2">
      <c r="B7" s="135"/>
      <c r="C7" s="136"/>
      <c r="D7" s="137"/>
      <c r="E7" s="137"/>
      <c r="F7" s="57" t="s">
        <v>25</v>
      </c>
      <c r="G7" s="57" t="s">
        <v>26</v>
      </c>
    </row>
    <row r="8" spans="2:7" ht="48" customHeight="1" x14ac:dyDescent="0.2">
      <c r="B8" s="128" t="s">
        <v>258</v>
      </c>
      <c r="C8" s="129"/>
      <c r="D8" s="130"/>
      <c r="E8" s="54">
        <v>30</v>
      </c>
      <c r="F8" s="55"/>
      <c r="G8" s="55"/>
    </row>
    <row r="9" spans="2:7" ht="131.25" customHeight="1" x14ac:dyDescent="0.2">
      <c r="B9" s="125" t="s">
        <v>120</v>
      </c>
      <c r="C9" s="126"/>
      <c r="D9" s="127"/>
      <c r="E9" s="56">
        <v>30</v>
      </c>
      <c r="F9" s="55"/>
      <c r="G9" s="55"/>
    </row>
    <row r="10" spans="2:7" ht="49.5" customHeight="1" x14ac:dyDescent="0.2">
      <c r="B10" s="128" t="s">
        <v>121</v>
      </c>
      <c r="C10" s="129"/>
      <c r="D10" s="130"/>
      <c r="E10" s="54">
        <v>10</v>
      </c>
      <c r="F10" s="55"/>
      <c r="G10" s="55"/>
    </row>
    <row r="11" spans="2:7" ht="60" customHeight="1" x14ac:dyDescent="0.2">
      <c r="B11" s="128" t="s">
        <v>122</v>
      </c>
      <c r="C11" s="129"/>
      <c r="D11" s="130"/>
      <c r="E11" s="54">
        <v>20</v>
      </c>
      <c r="F11" s="55"/>
      <c r="G11" s="55"/>
    </row>
    <row r="12" spans="2:7" ht="62.25" customHeight="1" x14ac:dyDescent="0.2">
      <c r="B12" s="125" t="s">
        <v>123</v>
      </c>
      <c r="C12" s="126"/>
      <c r="D12" s="127"/>
      <c r="E12" s="54">
        <v>10</v>
      </c>
      <c r="F12" s="55"/>
      <c r="G12" s="55"/>
    </row>
    <row r="13" spans="2:7" ht="66" customHeight="1" x14ac:dyDescent="0.2">
      <c r="B13" s="128" t="s">
        <v>124</v>
      </c>
      <c r="C13" s="129"/>
      <c r="D13" s="130"/>
      <c r="E13" s="54">
        <v>20</v>
      </c>
      <c r="F13" s="55"/>
      <c r="G13" s="55"/>
    </row>
    <row r="14" spans="2:7" ht="51" customHeight="1" x14ac:dyDescent="0.2">
      <c r="B14" s="128" t="s">
        <v>125</v>
      </c>
      <c r="C14" s="129"/>
      <c r="D14" s="130"/>
      <c r="E14" s="54">
        <v>20</v>
      </c>
      <c r="F14" s="55"/>
      <c r="G14" s="55"/>
    </row>
    <row r="15" spans="2:7" ht="52.5" customHeight="1" x14ac:dyDescent="0.2">
      <c r="B15" s="128" t="s">
        <v>126</v>
      </c>
      <c r="C15" s="129"/>
      <c r="D15" s="130"/>
      <c r="E15" s="54">
        <v>20</v>
      </c>
      <c r="F15" s="55"/>
      <c r="G15" s="55"/>
    </row>
    <row r="16" spans="2:7" ht="147.75" customHeight="1" x14ac:dyDescent="0.2">
      <c r="B16" s="128" t="s">
        <v>257</v>
      </c>
      <c r="C16" s="129"/>
      <c r="D16" s="130"/>
      <c r="E16" s="54">
        <v>30</v>
      </c>
      <c r="F16" s="55"/>
      <c r="G16" s="55"/>
    </row>
    <row r="17" spans="2:7" ht="45.75" customHeight="1" x14ac:dyDescent="0.2">
      <c r="B17" s="128" t="s">
        <v>127</v>
      </c>
      <c r="C17" s="129"/>
      <c r="D17" s="130"/>
      <c r="E17" s="54">
        <v>20</v>
      </c>
      <c r="F17" s="55"/>
      <c r="G17" s="55"/>
    </row>
    <row r="18" spans="2:7" ht="59.25" customHeight="1" x14ac:dyDescent="0.2">
      <c r="B18" s="125" t="s">
        <v>146</v>
      </c>
      <c r="C18" s="126"/>
      <c r="D18" s="127"/>
      <c r="E18" s="54">
        <v>30</v>
      </c>
      <c r="F18" s="55"/>
      <c r="G18" s="55"/>
    </row>
    <row r="19" spans="2:7" ht="49.5" customHeight="1" x14ac:dyDescent="0.2">
      <c r="B19" s="125" t="s">
        <v>145</v>
      </c>
      <c r="C19" s="126"/>
      <c r="D19" s="127"/>
      <c r="E19" s="54">
        <v>30</v>
      </c>
      <c r="F19" s="55"/>
      <c r="G19" s="55"/>
    </row>
    <row r="20" spans="2:7" ht="40.5" customHeight="1" x14ac:dyDescent="0.2">
      <c r="B20" s="125" t="s">
        <v>128</v>
      </c>
      <c r="C20" s="126"/>
      <c r="D20" s="127"/>
      <c r="E20" s="54">
        <v>30</v>
      </c>
      <c r="F20" s="55"/>
      <c r="G20" s="55"/>
    </row>
    <row r="21" spans="2:7" ht="15" x14ac:dyDescent="0.25">
      <c r="B21" s="138" t="s">
        <v>11</v>
      </c>
      <c r="C21" s="138"/>
      <c r="D21" s="138"/>
      <c r="E21" s="60">
        <f>SUM(E8:E20)</f>
        <v>300</v>
      </c>
    </row>
    <row r="22" spans="2:7" ht="19.5" customHeight="1" x14ac:dyDescent="0.25">
      <c r="B22" s="9"/>
      <c r="C22" s="9"/>
      <c r="D22" s="9"/>
      <c r="E22" s="10"/>
    </row>
    <row r="24" spans="2:7" ht="39.75" customHeight="1" x14ac:dyDescent="0.2">
      <c r="B24" s="118" t="s">
        <v>36</v>
      </c>
      <c r="C24" s="118"/>
      <c r="D24" s="118"/>
      <c r="E24" s="118"/>
      <c r="F24" s="118"/>
      <c r="G24" s="118"/>
    </row>
    <row r="25" spans="2:7" ht="37.5" customHeight="1" x14ac:dyDescent="0.2">
      <c r="B25" s="121" t="s">
        <v>2</v>
      </c>
      <c r="C25" s="122"/>
      <c r="D25" s="122"/>
      <c r="E25" s="122"/>
      <c r="F25" s="122"/>
      <c r="G25" s="123"/>
    </row>
    <row r="26" spans="2:7" ht="41.25" customHeight="1" x14ac:dyDescent="0.2">
      <c r="B26" s="124" t="s">
        <v>3</v>
      </c>
      <c r="C26" s="124"/>
      <c r="D26" s="124"/>
      <c r="E26" s="124"/>
      <c r="F26" s="124"/>
      <c r="G26" s="124"/>
    </row>
    <row r="27" spans="2:7" ht="39.75" customHeight="1" x14ac:dyDescent="0.2">
      <c r="B27" s="124" t="s">
        <v>4</v>
      </c>
      <c r="C27" s="124"/>
      <c r="D27" s="124"/>
      <c r="E27" s="124"/>
      <c r="F27" s="124"/>
      <c r="G27" s="124"/>
    </row>
    <row r="28" spans="2:7" ht="42" customHeight="1" x14ac:dyDescent="0.2">
      <c r="B28" s="124" t="s">
        <v>55</v>
      </c>
      <c r="C28" s="124"/>
      <c r="D28" s="124"/>
      <c r="E28" s="124"/>
      <c r="F28" s="124"/>
      <c r="G28" s="124"/>
    </row>
    <row r="29" spans="2:7" ht="42" customHeight="1" x14ac:dyDescent="0.2">
      <c r="B29" s="124" t="s">
        <v>17</v>
      </c>
      <c r="C29" s="124"/>
      <c r="D29" s="124"/>
      <c r="E29" s="124"/>
      <c r="F29" s="124"/>
      <c r="G29" s="124"/>
    </row>
    <row r="30" spans="2:7" ht="37.5" customHeight="1" x14ac:dyDescent="0.2">
      <c r="B30" s="124" t="s">
        <v>82</v>
      </c>
      <c r="C30" s="124"/>
      <c r="D30" s="124"/>
      <c r="E30" s="124"/>
      <c r="F30" s="124"/>
      <c r="G30" s="124"/>
    </row>
    <row r="31" spans="2:7" ht="19.5" customHeight="1" x14ac:dyDescent="0.2"/>
    <row r="32" spans="2:7" ht="19.5" customHeight="1" x14ac:dyDescent="0.2"/>
    <row r="33" spans="2:7" ht="19.5" customHeight="1" x14ac:dyDescent="0.2">
      <c r="B33" s="118" t="s">
        <v>20</v>
      </c>
      <c r="C33" s="118"/>
      <c r="D33" s="118"/>
      <c r="E33" s="118"/>
      <c r="F33" s="118"/>
      <c r="G33" s="118"/>
    </row>
    <row r="34" spans="2:7" ht="50.25" customHeight="1" x14ac:dyDescent="0.2">
      <c r="B34" s="119" t="s">
        <v>129</v>
      </c>
      <c r="C34" s="120"/>
      <c r="D34" s="120"/>
      <c r="E34" s="120"/>
      <c r="F34" s="120"/>
      <c r="G34" s="120"/>
    </row>
    <row r="35" spans="2:7" ht="20.100000000000001" customHeight="1" x14ac:dyDescent="0.2">
      <c r="B35" s="117" t="s">
        <v>38</v>
      </c>
      <c r="C35" s="117"/>
      <c r="D35" s="117"/>
      <c r="E35" s="117"/>
      <c r="F35" s="118" t="s">
        <v>24</v>
      </c>
      <c r="G35" s="118"/>
    </row>
    <row r="36" spans="2:7" ht="15" x14ac:dyDescent="0.2">
      <c r="B36" s="118" t="s">
        <v>15</v>
      </c>
      <c r="C36" s="118"/>
      <c r="D36" s="118" t="s">
        <v>14</v>
      </c>
      <c r="E36" s="118"/>
      <c r="F36" s="58" t="s">
        <v>25</v>
      </c>
      <c r="G36" s="58" t="s">
        <v>26</v>
      </c>
    </row>
    <row r="37" spans="2:7" ht="20.100000000000001" customHeight="1" x14ac:dyDescent="0.2">
      <c r="B37" s="108" t="s">
        <v>5</v>
      </c>
      <c r="C37" s="108"/>
      <c r="D37" s="109" t="s">
        <v>39</v>
      </c>
      <c r="E37" s="109"/>
      <c r="F37" s="13"/>
      <c r="G37" s="13"/>
    </row>
    <row r="38" spans="2:7" s="29" customFormat="1" ht="20.100000000000001" customHeight="1" x14ac:dyDescent="0.2">
      <c r="B38" s="108" t="s">
        <v>161</v>
      </c>
      <c r="C38" s="108"/>
      <c r="D38" s="109" t="s">
        <v>53</v>
      </c>
      <c r="E38" s="109"/>
      <c r="F38" s="13"/>
      <c r="G38" s="13"/>
    </row>
    <row r="39" spans="2:7" ht="20.100000000000001" customHeight="1" x14ac:dyDescent="0.2">
      <c r="B39" s="108" t="s">
        <v>162</v>
      </c>
      <c r="C39" s="108"/>
      <c r="D39" s="109" t="s">
        <v>54</v>
      </c>
      <c r="E39" s="109"/>
      <c r="F39" s="13"/>
      <c r="G39" s="13"/>
    </row>
    <row r="40" spans="2:7" ht="16.5" customHeight="1" x14ac:dyDescent="0.2">
      <c r="B40" s="30"/>
      <c r="C40" s="30"/>
      <c r="D40" s="31"/>
      <c r="E40" s="31"/>
      <c r="F40" s="29"/>
      <c r="G40" s="29"/>
    </row>
    <row r="41" spans="2:7" ht="20.100000000000001" customHeight="1" x14ac:dyDescent="0.2">
      <c r="B41" s="110" t="s">
        <v>130</v>
      </c>
      <c r="C41" s="110"/>
      <c r="D41" s="110"/>
      <c r="E41" s="110"/>
      <c r="F41" s="110"/>
      <c r="G41" s="110"/>
    </row>
    <row r="42" spans="2:7" ht="34.5" customHeight="1" x14ac:dyDescent="0.2">
      <c r="B42" s="117" t="s">
        <v>40</v>
      </c>
      <c r="C42" s="117"/>
      <c r="D42" s="117"/>
      <c r="E42" s="117"/>
      <c r="F42" s="118" t="s">
        <v>24</v>
      </c>
      <c r="G42" s="118"/>
    </row>
    <row r="43" spans="2:7" ht="20.100000000000001" customHeight="1" x14ac:dyDescent="0.2">
      <c r="B43" s="118" t="s">
        <v>15</v>
      </c>
      <c r="C43" s="118"/>
      <c r="D43" s="118" t="s">
        <v>13</v>
      </c>
      <c r="E43" s="118"/>
      <c r="F43" s="58" t="s">
        <v>25</v>
      </c>
      <c r="G43" s="58" t="s">
        <v>26</v>
      </c>
    </row>
    <row r="44" spans="2:7" ht="19.5" customHeight="1" x14ac:dyDescent="0.2">
      <c r="B44" s="108" t="s">
        <v>5</v>
      </c>
      <c r="C44" s="108"/>
      <c r="D44" s="109" t="s">
        <v>39</v>
      </c>
      <c r="E44" s="109"/>
      <c r="F44" s="13"/>
      <c r="G44" s="13"/>
    </row>
    <row r="45" spans="2:7" ht="19.5" customHeight="1" x14ac:dyDescent="0.2">
      <c r="B45" s="108" t="s">
        <v>163</v>
      </c>
      <c r="C45" s="108"/>
      <c r="D45" s="109" t="s">
        <v>53</v>
      </c>
      <c r="E45" s="109"/>
      <c r="F45" s="13"/>
      <c r="G45" s="13"/>
    </row>
    <row r="46" spans="2:7" ht="20.100000000000001" customHeight="1" x14ac:dyDescent="0.2">
      <c r="B46" s="108" t="s">
        <v>164</v>
      </c>
      <c r="C46" s="108"/>
      <c r="D46" s="109" t="s">
        <v>54</v>
      </c>
      <c r="E46" s="109"/>
      <c r="F46" s="13"/>
      <c r="G46" s="13"/>
    </row>
    <row r="47" spans="2:7" ht="16.5" customHeight="1" x14ac:dyDescent="0.2">
      <c r="B47" s="30"/>
      <c r="C47" s="30"/>
      <c r="D47" s="31"/>
      <c r="E47" s="31"/>
    </row>
    <row r="48" spans="2:7" ht="20.100000000000001" customHeight="1" x14ac:dyDescent="0.2">
      <c r="B48" s="110" t="s">
        <v>131</v>
      </c>
      <c r="C48" s="110"/>
      <c r="D48" s="110"/>
      <c r="E48" s="110"/>
      <c r="F48" s="110"/>
      <c r="G48" s="110"/>
    </row>
    <row r="49" spans="2:7" ht="34.5" customHeight="1" x14ac:dyDescent="0.2">
      <c r="B49" s="117" t="s">
        <v>49</v>
      </c>
      <c r="C49" s="117"/>
      <c r="D49" s="117"/>
      <c r="E49" s="117"/>
      <c r="F49" s="118" t="s">
        <v>24</v>
      </c>
      <c r="G49" s="118"/>
    </row>
    <row r="50" spans="2:7" ht="20.100000000000001" customHeight="1" x14ac:dyDescent="0.2">
      <c r="B50" s="118" t="s">
        <v>15</v>
      </c>
      <c r="C50" s="118"/>
      <c r="D50" s="118" t="s">
        <v>13</v>
      </c>
      <c r="E50" s="118"/>
      <c r="F50" s="58" t="s">
        <v>25</v>
      </c>
      <c r="G50" s="58" t="s">
        <v>26</v>
      </c>
    </row>
    <row r="51" spans="2:7" ht="20.100000000000001" customHeight="1" x14ac:dyDescent="0.2">
      <c r="B51" s="108" t="s">
        <v>5</v>
      </c>
      <c r="C51" s="108"/>
      <c r="D51" s="109" t="s">
        <v>152</v>
      </c>
      <c r="E51" s="109"/>
      <c r="F51" s="13"/>
      <c r="G51" s="13"/>
    </row>
    <row r="52" spans="2:7" ht="20.100000000000001" customHeight="1" x14ac:dyDescent="0.2">
      <c r="B52" s="108" t="s">
        <v>165</v>
      </c>
      <c r="C52" s="108"/>
      <c r="D52" s="109" t="s">
        <v>153</v>
      </c>
      <c r="E52" s="109"/>
      <c r="F52" s="13"/>
      <c r="G52" s="13"/>
    </row>
    <row r="53" spans="2:7" ht="20.100000000000001" customHeight="1" x14ac:dyDescent="0.2">
      <c r="B53" s="108" t="s">
        <v>166</v>
      </c>
      <c r="C53" s="108"/>
      <c r="D53" s="109" t="s">
        <v>154</v>
      </c>
      <c r="E53" s="109"/>
      <c r="F53" s="13"/>
      <c r="G53" s="13"/>
    </row>
    <row r="54" spans="2:7" ht="20.100000000000001" customHeight="1" x14ac:dyDescent="0.2">
      <c r="B54" s="30"/>
      <c r="C54" s="30"/>
      <c r="D54" s="31"/>
      <c r="E54" s="31"/>
      <c r="F54" s="29"/>
      <c r="G54" s="29"/>
    </row>
    <row r="55" spans="2:7" ht="20.100000000000001" customHeight="1" x14ac:dyDescent="0.2">
      <c r="B55" s="117" t="s">
        <v>151</v>
      </c>
      <c r="C55" s="117"/>
      <c r="D55" s="117"/>
      <c r="E55" s="117"/>
      <c r="F55" s="118" t="s">
        <v>24</v>
      </c>
      <c r="G55" s="118"/>
    </row>
    <row r="56" spans="2:7" ht="20.100000000000001" customHeight="1" x14ac:dyDescent="0.2">
      <c r="B56" s="118" t="s">
        <v>15</v>
      </c>
      <c r="C56" s="118"/>
      <c r="D56" s="118" t="s">
        <v>13</v>
      </c>
      <c r="E56" s="118"/>
      <c r="F56" s="58" t="s">
        <v>25</v>
      </c>
      <c r="G56" s="58" t="s">
        <v>26</v>
      </c>
    </row>
    <row r="57" spans="2:7" ht="20.100000000000001" customHeight="1" x14ac:dyDescent="0.2">
      <c r="B57" s="115" t="s">
        <v>5</v>
      </c>
      <c r="C57" s="116"/>
      <c r="D57" s="109" t="s">
        <v>152</v>
      </c>
      <c r="E57" s="109"/>
      <c r="F57" s="13"/>
      <c r="G57" s="13"/>
    </row>
    <row r="58" spans="2:7" ht="20.100000000000001" customHeight="1" x14ac:dyDescent="0.2">
      <c r="B58" s="115" t="s">
        <v>68</v>
      </c>
      <c r="C58" s="116"/>
      <c r="D58" s="109" t="s">
        <v>153</v>
      </c>
      <c r="E58" s="109"/>
      <c r="F58" s="13"/>
      <c r="G58" s="13"/>
    </row>
    <row r="59" spans="2:7" ht="20.100000000000001" customHeight="1" x14ac:dyDescent="0.2">
      <c r="B59" s="115" t="s">
        <v>176</v>
      </c>
      <c r="C59" s="116"/>
      <c r="D59" s="109" t="s">
        <v>154</v>
      </c>
      <c r="E59" s="109"/>
      <c r="F59" s="13"/>
      <c r="G59" s="13"/>
    </row>
    <row r="60" spans="2:7" ht="20.100000000000001" customHeight="1" x14ac:dyDescent="0.2">
      <c r="B60" s="30"/>
      <c r="C60" s="30"/>
      <c r="D60" s="31"/>
      <c r="E60" s="31"/>
      <c r="F60" s="29"/>
      <c r="G60" s="29"/>
    </row>
    <row r="61" spans="2:7" ht="20.100000000000001" customHeight="1" x14ac:dyDescent="0.2">
      <c r="B61" s="110" t="s">
        <v>132</v>
      </c>
      <c r="C61" s="110"/>
      <c r="D61" s="110"/>
      <c r="E61" s="110"/>
      <c r="F61" s="110"/>
      <c r="G61" s="110"/>
    </row>
    <row r="62" spans="2:7" ht="20.100000000000001" customHeight="1" x14ac:dyDescent="0.2">
      <c r="B62" s="117" t="s">
        <v>49</v>
      </c>
      <c r="C62" s="117"/>
      <c r="D62" s="117"/>
      <c r="E62" s="117"/>
      <c r="F62" s="118" t="s">
        <v>24</v>
      </c>
      <c r="G62" s="118"/>
    </row>
    <row r="63" spans="2:7" ht="20.100000000000001" customHeight="1" x14ac:dyDescent="0.2">
      <c r="B63" s="118" t="s">
        <v>15</v>
      </c>
      <c r="C63" s="118"/>
      <c r="D63" s="118" t="s">
        <v>13</v>
      </c>
      <c r="E63" s="118"/>
      <c r="F63" s="58" t="s">
        <v>25</v>
      </c>
      <c r="G63" s="58" t="s">
        <v>26</v>
      </c>
    </row>
    <row r="64" spans="2:7" ht="20.100000000000001" customHeight="1" x14ac:dyDescent="0.2">
      <c r="B64" s="108" t="s">
        <v>5</v>
      </c>
      <c r="C64" s="108"/>
      <c r="D64" s="109" t="s">
        <v>152</v>
      </c>
      <c r="E64" s="109"/>
      <c r="F64" s="13"/>
      <c r="G64" s="13"/>
    </row>
    <row r="65" spans="2:7" ht="20.100000000000001" customHeight="1" x14ac:dyDescent="0.2">
      <c r="B65" s="108" t="s">
        <v>163</v>
      </c>
      <c r="C65" s="108"/>
      <c r="D65" s="109" t="s">
        <v>153</v>
      </c>
      <c r="E65" s="109"/>
      <c r="F65" s="13"/>
      <c r="G65" s="13"/>
    </row>
    <row r="66" spans="2:7" ht="20.100000000000001" customHeight="1" x14ac:dyDescent="0.2">
      <c r="B66" s="108" t="s">
        <v>167</v>
      </c>
      <c r="C66" s="108"/>
      <c r="D66" s="109" t="s">
        <v>154</v>
      </c>
      <c r="E66" s="109"/>
      <c r="F66" s="13"/>
      <c r="G66" s="13"/>
    </row>
    <row r="67" spans="2:7" ht="20.100000000000001" customHeight="1" x14ac:dyDescent="0.2">
      <c r="B67" s="30"/>
      <c r="C67" s="30"/>
      <c r="D67" s="31"/>
      <c r="E67" s="31"/>
      <c r="F67" s="29"/>
      <c r="G67" s="29"/>
    </row>
    <row r="68" spans="2:7" ht="20.100000000000001" customHeight="1" x14ac:dyDescent="0.2">
      <c r="B68" s="117" t="s">
        <v>151</v>
      </c>
      <c r="C68" s="117"/>
      <c r="D68" s="117"/>
      <c r="E68" s="117"/>
      <c r="F68" s="118" t="s">
        <v>24</v>
      </c>
      <c r="G68" s="118"/>
    </row>
    <row r="69" spans="2:7" ht="20.100000000000001" customHeight="1" x14ac:dyDescent="0.2">
      <c r="B69" s="118" t="s">
        <v>15</v>
      </c>
      <c r="C69" s="118"/>
      <c r="D69" s="118" t="s">
        <v>13</v>
      </c>
      <c r="E69" s="118"/>
      <c r="F69" s="58" t="s">
        <v>25</v>
      </c>
      <c r="G69" s="58" t="s">
        <v>26</v>
      </c>
    </row>
    <row r="70" spans="2:7" ht="20.100000000000001" customHeight="1" x14ac:dyDescent="0.2">
      <c r="B70" s="108" t="s">
        <v>5</v>
      </c>
      <c r="C70" s="108"/>
      <c r="D70" s="109" t="s">
        <v>152</v>
      </c>
      <c r="E70" s="109"/>
      <c r="F70" s="13"/>
      <c r="G70" s="13"/>
    </row>
    <row r="71" spans="2:7" ht="20.100000000000001" customHeight="1" x14ac:dyDescent="0.2">
      <c r="B71" s="108" t="s">
        <v>169</v>
      </c>
      <c r="C71" s="108"/>
      <c r="D71" s="109" t="s">
        <v>153</v>
      </c>
      <c r="E71" s="109"/>
      <c r="F71" s="13"/>
      <c r="G71" s="13"/>
    </row>
    <row r="72" spans="2:7" ht="20.100000000000001" customHeight="1" x14ac:dyDescent="0.2">
      <c r="B72" s="108" t="s">
        <v>170</v>
      </c>
      <c r="C72" s="108"/>
      <c r="D72" s="109" t="s">
        <v>154</v>
      </c>
      <c r="E72" s="109"/>
      <c r="F72" s="13"/>
      <c r="G72" s="13"/>
    </row>
    <row r="74" spans="2:7" ht="19.5" customHeight="1" x14ac:dyDescent="0.2"/>
  </sheetData>
  <mergeCells count="94">
    <mergeCell ref="F62:G62"/>
    <mergeCell ref="B55:E55"/>
    <mergeCell ref="B63:C63"/>
    <mergeCell ref="D63:E63"/>
    <mergeCell ref="B64:C64"/>
    <mergeCell ref="D64:E64"/>
    <mergeCell ref="B61:G61"/>
    <mergeCell ref="F55:G55"/>
    <mergeCell ref="B56:C56"/>
    <mergeCell ref="D56:E56"/>
    <mergeCell ref="B52:C52"/>
    <mergeCell ref="D52:E52"/>
    <mergeCell ref="B53:C53"/>
    <mergeCell ref="D53:E53"/>
    <mergeCell ref="B66:C66"/>
    <mergeCell ref="D66:E66"/>
    <mergeCell ref="B65:C65"/>
    <mergeCell ref="D65:E65"/>
    <mergeCell ref="B57:C57"/>
    <mergeCell ref="D57:E57"/>
    <mergeCell ref="B59:C59"/>
    <mergeCell ref="D59:E59"/>
    <mergeCell ref="F49:G49"/>
    <mergeCell ref="B50:C50"/>
    <mergeCell ref="D50:E50"/>
    <mergeCell ref="B48:G48"/>
    <mergeCell ref="B51:C51"/>
    <mergeCell ref="D51:E51"/>
    <mergeCell ref="B45:C45"/>
    <mergeCell ref="D45:E45"/>
    <mergeCell ref="B46:C46"/>
    <mergeCell ref="D46:E46"/>
    <mergeCell ref="B49:E49"/>
    <mergeCell ref="B43:C43"/>
    <mergeCell ref="D43:E43"/>
    <mergeCell ref="B41:G41"/>
    <mergeCell ref="B44:C44"/>
    <mergeCell ref="D44:E44"/>
    <mergeCell ref="D38:E38"/>
    <mergeCell ref="B39:C39"/>
    <mergeCell ref="D39:E39"/>
    <mergeCell ref="B42:E42"/>
    <mergeCell ref="F42:G42"/>
    <mergeCell ref="B38:C38"/>
    <mergeCell ref="B1:G1"/>
    <mergeCell ref="B62:E62"/>
    <mergeCell ref="B4:G4"/>
    <mergeCell ref="B2:G2"/>
    <mergeCell ref="B3:G3"/>
    <mergeCell ref="B5:G5"/>
    <mergeCell ref="B6:D7"/>
    <mergeCell ref="E6:E7"/>
    <mergeCell ref="B21:D21"/>
    <mergeCell ref="B10:D10"/>
    <mergeCell ref="B8:D8"/>
    <mergeCell ref="B29:G29"/>
    <mergeCell ref="B30:G30"/>
    <mergeCell ref="B35:E35"/>
    <mergeCell ref="F35:G35"/>
    <mergeCell ref="B9:D9"/>
    <mergeCell ref="B19:D19"/>
    <mergeCell ref="B18:D18"/>
    <mergeCell ref="F6:G6"/>
    <mergeCell ref="B11:D11"/>
    <mergeCell ref="B13:D13"/>
    <mergeCell ref="B12:D12"/>
    <mergeCell ref="B20:D20"/>
    <mergeCell ref="B14:D14"/>
    <mergeCell ref="B15:D15"/>
    <mergeCell ref="B16:D16"/>
    <mergeCell ref="B17:D17"/>
    <mergeCell ref="B24:G24"/>
    <mergeCell ref="B25:G25"/>
    <mergeCell ref="B26:G26"/>
    <mergeCell ref="B27:G27"/>
    <mergeCell ref="B28:G28"/>
    <mergeCell ref="B36:C36"/>
    <mergeCell ref="D36:E36"/>
    <mergeCell ref="B34:G34"/>
    <mergeCell ref="B33:G33"/>
    <mergeCell ref="B37:C37"/>
    <mergeCell ref="D37:E37"/>
    <mergeCell ref="F68:G68"/>
    <mergeCell ref="B69:C69"/>
    <mergeCell ref="D69:E69"/>
    <mergeCell ref="B70:C70"/>
    <mergeCell ref="D70:E70"/>
    <mergeCell ref="B71:C71"/>
    <mergeCell ref="D71:E71"/>
    <mergeCell ref="B72:C72"/>
    <mergeCell ref="D72:E72"/>
    <mergeCell ref="D58:E58"/>
    <mergeCell ref="B58:C58"/>
    <mergeCell ref="B68:E68"/>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7"/>
  <sheetViews>
    <sheetView showGridLines="0" zoomScaleNormal="100" zoomScaleSheetLayoutView="70" workbookViewId="0">
      <selection activeCell="B20" sqref="B20:C20"/>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3" t="s">
        <v>52</v>
      </c>
      <c r="C1" s="113"/>
      <c r="D1" s="113"/>
      <c r="E1" s="113"/>
      <c r="F1" s="113"/>
    </row>
    <row r="2" spans="2:6" ht="19.5" customHeight="1" x14ac:dyDescent="0.25">
      <c r="B2" s="113" t="s">
        <v>143</v>
      </c>
      <c r="C2" s="113"/>
      <c r="D2" s="113"/>
      <c r="E2" s="113"/>
      <c r="F2" s="113"/>
    </row>
    <row r="3" spans="2:6" ht="18.75" customHeight="1" x14ac:dyDescent="0.25">
      <c r="B3" s="113" t="s">
        <v>9</v>
      </c>
      <c r="C3" s="113"/>
      <c r="D3" s="113"/>
      <c r="E3" s="113"/>
      <c r="F3" s="113"/>
    </row>
    <row r="4" spans="2:6" ht="18" x14ac:dyDescent="0.25">
      <c r="B4" s="113" t="s">
        <v>27</v>
      </c>
      <c r="C4" s="113"/>
      <c r="D4" s="113"/>
      <c r="E4" s="113"/>
      <c r="F4" s="113"/>
    </row>
    <row r="5" spans="2:6" ht="15" x14ac:dyDescent="0.2">
      <c r="B5" s="141"/>
      <c r="C5" s="141"/>
      <c r="D5" s="141"/>
      <c r="E5" s="141"/>
      <c r="F5" s="141"/>
    </row>
    <row r="6" spans="2:6" ht="15" x14ac:dyDescent="0.2">
      <c r="B6" s="52"/>
      <c r="C6" s="52"/>
      <c r="D6" s="52"/>
      <c r="E6" s="52"/>
      <c r="F6" s="52"/>
    </row>
    <row r="7" spans="2:6" ht="15" customHeight="1" x14ac:dyDescent="0.2">
      <c r="B7" s="131" t="s">
        <v>142</v>
      </c>
      <c r="C7" s="131"/>
      <c r="D7" s="131" t="s">
        <v>183</v>
      </c>
      <c r="E7" s="131" t="s">
        <v>24</v>
      </c>
      <c r="F7" s="131"/>
    </row>
    <row r="8" spans="2:6" ht="32.25" customHeight="1" x14ac:dyDescent="0.2">
      <c r="B8" s="131"/>
      <c r="C8" s="131"/>
      <c r="D8" s="131"/>
      <c r="E8" s="57" t="s">
        <v>25</v>
      </c>
      <c r="F8" s="57" t="s">
        <v>26</v>
      </c>
    </row>
    <row r="9" spans="2:6" ht="38.25" customHeight="1" x14ac:dyDescent="0.2">
      <c r="B9" s="148" t="s">
        <v>51</v>
      </c>
      <c r="C9" s="148"/>
      <c r="D9" s="61"/>
      <c r="E9" s="13"/>
      <c r="F9" s="13"/>
    </row>
    <row r="10" spans="2:6" ht="20.25" customHeight="1" x14ac:dyDescent="0.2">
      <c r="B10" s="142" t="s">
        <v>43</v>
      </c>
      <c r="C10" s="143"/>
      <c r="D10" s="61"/>
      <c r="E10" s="13"/>
      <c r="F10" s="13"/>
    </row>
    <row r="11" spans="2:6" ht="20.25" customHeight="1" x14ac:dyDescent="0.2">
      <c r="B11" s="20" t="s">
        <v>7</v>
      </c>
      <c r="C11" s="21">
        <v>0</v>
      </c>
      <c r="D11" s="146">
        <v>160</v>
      </c>
      <c r="E11" s="97"/>
      <c r="F11" s="97"/>
    </row>
    <row r="12" spans="2:6" ht="20.25" customHeight="1" x14ac:dyDescent="0.2">
      <c r="B12" s="22">
        <v>100000000</v>
      </c>
      <c r="C12" s="23">
        <v>20</v>
      </c>
      <c r="D12" s="146"/>
      <c r="E12" s="98"/>
      <c r="F12" s="98"/>
    </row>
    <row r="13" spans="2:6" ht="20.25" customHeight="1" x14ac:dyDescent="0.2">
      <c r="B13" s="22">
        <v>200000000</v>
      </c>
      <c r="C13" s="23">
        <v>40</v>
      </c>
      <c r="D13" s="146"/>
      <c r="E13" s="98"/>
      <c r="F13" s="98"/>
    </row>
    <row r="14" spans="2:6" ht="20.25" customHeight="1" x14ac:dyDescent="0.2">
      <c r="B14" s="22">
        <v>300000000</v>
      </c>
      <c r="C14" s="23">
        <v>80</v>
      </c>
      <c r="D14" s="146"/>
      <c r="E14" s="98"/>
      <c r="F14" s="98"/>
    </row>
    <row r="15" spans="2:6" ht="15" x14ac:dyDescent="0.2">
      <c r="B15" s="22" t="s">
        <v>156</v>
      </c>
      <c r="C15" s="23">
        <v>160</v>
      </c>
      <c r="D15" s="147"/>
      <c r="E15" s="99"/>
      <c r="F15" s="99"/>
    </row>
    <row r="16" spans="2:6" ht="39" customHeight="1" x14ac:dyDescent="0.2">
      <c r="B16" s="149" t="s">
        <v>158</v>
      </c>
      <c r="C16" s="149"/>
      <c r="D16" s="62">
        <v>30</v>
      </c>
      <c r="E16" s="13"/>
      <c r="F16" s="13"/>
    </row>
    <row r="17" spans="2:6" ht="56.25" customHeight="1" x14ac:dyDescent="0.2">
      <c r="B17" s="150" t="s">
        <v>150</v>
      </c>
      <c r="C17" s="150"/>
      <c r="D17" s="62">
        <v>30</v>
      </c>
      <c r="E17" s="13"/>
      <c r="F17" s="13"/>
    </row>
    <row r="18" spans="2:6" ht="59.25" customHeight="1" x14ac:dyDescent="0.2">
      <c r="B18" s="115" t="s">
        <v>147</v>
      </c>
      <c r="C18" s="116"/>
      <c r="D18" s="62">
        <v>80</v>
      </c>
      <c r="E18" s="13"/>
      <c r="F18" s="13"/>
    </row>
    <row r="19" spans="2:6" ht="59.25" customHeight="1" x14ac:dyDescent="0.2">
      <c r="B19" s="115" t="s">
        <v>157</v>
      </c>
      <c r="C19" s="116"/>
      <c r="D19" s="62">
        <v>30</v>
      </c>
      <c r="E19" s="13"/>
      <c r="F19" s="13"/>
    </row>
    <row r="20" spans="2:6" ht="59.25" customHeight="1" x14ac:dyDescent="0.2">
      <c r="B20" s="139" t="s">
        <v>253</v>
      </c>
      <c r="C20" s="140"/>
      <c r="D20" s="91">
        <v>30</v>
      </c>
      <c r="E20" s="13"/>
      <c r="F20" s="13"/>
    </row>
    <row r="21" spans="2:6" ht="59.25" customHeight="1" x14ac:dyDescent="0.2">
      <c r="B21" s="139" t="s">
        <v>254</v>
      </c>
      <c r="C21" s="140"/>
      <c r="D21" s="91">
        <v>30</v>
      </c>
      <c r="E21" s="13"/>
      <c r="F21" s="13"/>
    </row>
    <row r="22" spans="2:6" ht="59.25" customHeight="1" x14ac:dyDescent="0.2">
      <c r="B22" s="139" t="s">
        <v>149</v>
      </c>
      <c r="C22" s="140"/>
      <c r="D22" s="62">
        <v>80</v>
      </c>
      <c r="E22" s="13"/>
      <c r="F22" s="13"/>
    </row>
    <row r="23" spans="2:6" ht="59.25" customHeight="1" x14ac:dyDescent="0.2">
      <c r="B23" s="139" t="s">
        <v>148</v>
      </c>
      <c r="C23" s="140"/>
      <c r="D23" s="62">
        <v>30</v>
      </c>
      <c r="E23" s="13"/>
      <c r="F23" s="13"/>
    </row>
    <row r="24" spans="2:6" ht="18" customHeight="1" x14ac:dyDescent="0.2">
      <c r="B24" s="144" t="s">
        <v>11</v>
      </c>
      <c r="C24" s="145"/>
      <c r="D24" s="65">
        <f>SUM(D9:D23)</f>
        <v>500</v>
      </c>
    </row>
    <row r="25" spans="2:6" ht="18" customHeight="1" x14ac:dyDescent="0.2">
      <c r="D25" s="93"/>
    </row>
    <row r="26" spans="2:6" ht="18" customHeight="1" x14ac:dyDescent="0.2"/>
    <row r="27" spans="2:6" ht="30" customHeight="1" x14ac:dyDescent="0.2">
      <c r="B27" s="9"/>
      <c r="C27" s="9"/>
      <c r="D27" s="9"/>
      <c r="E27" s="8"/>
    </row>
  </sheetData>
  <mergeCells count="22">
    <mergeCell ref="B24:C24"/>
    <mergeCell ref="B22:C22"/>
    <mergeCell ref="B23:C23"/>
    <mergeCell ref="D11:D15"/>
    <mergeCell ref="B9:C9"/>
    <mergeCell ref="B16:C16"/>
    <mergeCell ref="B17:C17"/>
    <mergeCell ref="B18:C18"/>
    <mergeCell ref="B19:C19"/>
    <mergeCell ref="B21:C21"/>
    <mergeCell ref="B1:F1"/>
    <mergeCell ref="B2:F2"/>
    <mergeCell ref="B3:F3"/>
    <mergeCell ref="B4:F4"/>
    <mergeCell ref="B20:C20"/>
    <mergeCell ref="B5:F5"/>
    <mergeCell ref="E7:F7"/>
    <mergeCell ref="B7:C8"/>
    <mergeCell ref="D7:D8"/>
    <mergeCell ref="E11:E15"/>
    <mergeCell ref="F11:F15"/>
    <mergeCell ref="B10:C10"/>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zoomScaleNormal="100" zoomScaleSheetLayoutView="85" workbookViewId="0">
      <selection activeCell="H17" sqref="H17"/>
    </sheetView>
  </sheetViews>
  <sheetFormatPr baseColWidth="10" defaultRowHeight="14.25" x14ac:dyDescent="0.2"/>
  <cols>
    <col min="1" max="1" width="11.42578125" style="7"/>
    <col min="2" max="2" width="65.7109375" style="7" customWidth="1"/>
    <col min="3" max="3" width="15.42578125" style="7" customWidth="1"/>
    <col min="4" max="4" width="10.85546875" style="7" customWidth="1"/>
    <col min="5" max="16384" width="11.42578125" style="7"/>
  </cols>
  <sheetData>
    <row r="1" spans="2:6" ht="18" x14ac:dyDescent="0.25">
      <c r="B1" s="113" t="s">
        <v>52</v>
      </c>
      <c r="C1" s="113"/>
      <c r="D1" s="113"/>
      <c r="E1" s="113"/>
      <c r="F1" s="113"/>
    </row>
    <row r="2" spans="2:6" ht="18" x14ac:dyDescent="0.25">
      <c r="B2" s="113" t="s">
        <v>155</v>
      </c>
      <c r="C2" s="113"/>
      <c r="D2" s="113"/>
      <c r="E2" s="113"/>
      <c r="F2" s="113"/>
    </row>
    <row r="3" spans="2:6" ht="18" x14ac:dyDescent="0.25">
      <c r="B3" s="113" t="s">
        <v>9</v>
      </c>
      <c r="C3" s="113"/>
      <c r="D3" s="113"/>
      <c r="E3" s="113"/>
      <c r="F3" s="113"/>
    </row>
    <row r="4" spans="2:6" ht="18" x14ac:dyDescent="0.25">
      <c r="B4" s="113" t="s">
        <v>27</v>
      </c>
      <c r="C4" s="113"/>
      <c r="D4" s="113"/>
      <c r="E4" s="113"/>
      <c r="F4" s="113"/>
    </row>
    <row r="5" spans="2:6" ht="15" x14ac:dyDescent="0.25">
      <c r="B5" s="48"/>
      <c r="C5" s="48"/>
      <c r="D5" s="48"/>
      <c r="E5" s="48"/>
      <c r="F5" s="48"/>
    </row>
    <row r="6" spans="2:6" ht="15" x14ac:dyDescent="0.2">
      <c r="B6" s="141"/>
      <c r="C6" s="141"/>
      <c r="D6" s="141"/>
      <c r="E6" s="141"/>
      <c r="F6" s="141"/>
    </row>
    <row r="7" spans="2:6" ht="15" x14ac:dyDescent="0.2">
      <c r="B7" s="154"/>
      <c r="C7" s="154"/>
      <c r="D7" s="154"/>
      <c r="E7" s="154"/>
      <c r="F7" s="154"/>
    </row>
    <row r="8" spans="2:6" ht="15" customHeight="1" x14ac:dyDescent="0.2">
      <c r="B8" s="131" t="s">
        <v>142</v>
      </c>
      <c r="C8" s="131"/>
      <c r="D8" s="131" t="s">
        <v>73</v>
      </c>
      <c r="E8" s="131" t="s">
        <v>24</v>
      </c>
      <c r="F8" s="131"/>
    </row>
    <row r="9" spans="2:6" ht="15" x14ac:dyDescent="0.2">
      <c r="B9" s="131"/>
      <c r="C9" s="131"/>
      <c r="D9" s="131"/>
      <c r="E9" s="57" t="s">
        <v>25</v>
      </c>
      <c r="F9" s="57" t="s">
        <v>26</v>
      </c>
    </row>
    <row r="10" spans="2:6" ht="45" customHeight="1" x14ac:dyDescent="0.2">
      <c r="B10" s="152" t="s">
        <v>51</v>
      </c>
      <c r="C10" s="152"/>
      <c r="D10" s="19"/>
      <c r="E10" s="13"/>
      <c r="F10" s="13"/>
    </row>
    <row r="11" spans="2:6" ht="19.5" customHeight="1" x14ac:dyDescent="0.2">
      <c r="B11" s="142" t="s">
        <v>28</v>
      </c>
      <c r="C11" s="143"/>
      <c r="D11" s="19"/>
      <c r="E11" s="13"/>
      <c r="F11" s="13"/>
    </row>
    <row r="12" spans="2:6" ht="19.5" customHeight="1" x14ac:dyDescent="0.2">
      <c r="B12" s="20" t="s">
        <v>7</v>
      </c>
      <c r="C12" s="21">
        <v>0</v>
      </c>
      <c r="D12" s="155">
        <v>200</v>
      </c>
      <c r="E12" s="13"/>
      <c r="F12" s="13"/>
    </row>
    <row r="13" spans="2:6" ht="19.5" customHeight="1" x14ac:dyDescent="0.2">
      <c r="B13" s="22">
        <v>100000000</v>
      </c>
      <c r="C13" s="23">
        <v>25</v>
      </c>
      <c r="D13" s="156"/>
      <c r="E13" s="13"/>
      <c r="F13" s="13"/>
    </row>
    <row r="14" spans="2:6" ht="19.5" customHeight="1" x14ac:dyDescent="0.2">
      <c r="B14" s="22">
        <v>200000000</v>
      </c>
      <c r="C14" s="23">
        <v>50</v>
      </c>
      <c r="D14" s="156"/>
      <c r="E14" s="13"/>
      <c r="F14" s="13"/>
    </row>
    <row r="15" spans="2:6" ht="15" x14ac:dyDescent="0.2">
      <c r="B15" s="22">
        <v>300000000</v>
      </c>
      <c r="C15" s="23">
        <v>100</v>
      </c>
      <c r="D15" s="156"/>
      <c r="E15" s="13"/>
      <c r="F15" s="13"/>
    </row>
    <row r="16" spans="2:6" ht="15" x14ac:dyDescent="0.2">
      <c r="B16" s="22" t="s">
        <v>156</v>
      </c>
      <c r="C16" s="23">
        <v>200</v>
      </c>
      <c r="D16" s="157"/>
      <c r="E16" s="13"/>
      <c r="F16" s="13"/>
    </row>
    <row r="17" spans="2:6" ht="54.75" customHeight="1" x14ac:dyDescent="0.2">
      <c r="B17" s="151" t="s">
        <v>159</v>
      </c>
      <c r="C17" s="151"/>
      <c r="D17" s="24">
        <v>50</v>
      </c>
      <c r="E17" s="13"/>
      <c r="F17" s="13"/>
    </row>
    <row r="18" spans="2:6" ht="42" customHeight="1" x14ac:dyDescent="0.2">
      <c r="B18" s="150" t="s">
        <v>160</v>
      </c>
      <c r="C18" s="150"/>
      <c r="D18" s="68">
        <v>50</v>
      </c>
      <c r="E18" s="13"/>
      <c r="F18" s="13"/>
    </row>
    <row r="19" spans="2:6" ht="15" x14ac:dyDescent="0.2">
      <c r="B19" s="131" t="s">
        <v>11</v>
      </c>
      <c r="C19" s="131"/>
      <c r="D19" s="65">
        <f>SUM(D12:D18)</f>
        <v>300</v>
      </c>
    </row>
    <row r="23" spans="2:6" ht="45.75" customHeight="1" x14ac:dyDescent="0.2">
      <c r="B23" s="118" t="s">
        <v>36</v>
      </c>
      <c r="C23" s="118"/>
      <c r="D23" s="118"/>
      <c r="E23" s="118"/>
      <c r="F23" s="118"/>
    </row>
    <row r="24" spans="2:6" ht="19.5" customHeight="1" x14ac:dyDescent="0.2">
      <c r="B24" s="117" t="s">
        <v>2</v>
      </c>
      <c r="C24" s="117"/>
      <c r="D24" s="117"/>
      <c r="E24" s="117"/>
      <c r="F24" s="117"/>
    </row>
    <row r="25" spans="2:6" ht="33.75" customHeight="1" x14ac:dyDescent="0.2">
      <c r="B25" s="151" t="s">
        <v>3</v>
      </c>
      <c r="C25" s="151"/>
      <c r="D25" s="151"/>
      <c r="E25" s="151"/>
      <c r="F25" s="151"/>
    </row>
    <row r="26" spans="2:6" ht="27.75" customHeight="1" x14ac:dyDescent="0.2">
      <c r="B26" s="110" t="s">
        <v>56</v>
      </c>
      <c r="C26" s="110"/>
      <c r="D26" s="110"/>
      <c r="E26" s="110"/>
      <c r="F26" s="110"/>
    </row>
    <row r="27" spans="2:6" ht="18.75" customHeight="1" x14ac:dyDescent="0.2">
      <c r="B27" s="110" t="s">
        <v>8</v>
      </c>
      <c r="C27" s="110"/>
      <c r="D27" s="110"/>
      <c r="E27" s="110"/>
      <c r="F27" s="110"/>
    </row>
    <row r="28" spans="2:6" ht="22.5" customHeight="1" x14ac:dyDescent="0.2">
      <c r="B28" s="151" t="s">
        <v>57</v>
      </c>
      <c r="C28" s="151"/>
      <c r="D28" s="151"/>
      <c r="E28" s="151"/>
      <c r="F28" s="151"/>
    </row>
    <row r="29" spans="2:6" x14ac:dyDescent="0.2">
      <c r="B29" s="66"/>
      <c r="C29" s="31"/>
      <c r="D29" s="31"/>
    </row>
    <row r="30" spans="2:6" ht="19.5" customHeight="1" x14ac:dyDescent="0.2">
      <c r="B30" s="118" t="s">
        <v>20</v>
      </c>
      <c r="C30" s="118"/>
      <c r="D30" s="118"/>
      <c r="E30" s="118"/>
      <c r="F30" s="118"/>
    </row>
    <row r="31" spans="2:6" ht="42" customHeight="1" x14ac:dyDescent="0.2">
      <c r="B31" s="117" t="s">
        <v>144</v>
      </c>
      <c r="C31" s="117"/>
      <c r="D31" s="117"/>
      <c r="E31" s="69"/>
      <c r="F31" s="69"/>
    </row>
    <row r="32" spans="2:6" ht="19.5" customHeight="1" x14ac:dyDescent="0.2">
      <c r="B32" s="117" t="s">
        <v>32</v>
      </c>
      <c r="C32" s="117"/>
      <c r="D32" s="117"/>
      <c r="E32" s="118" t="s">
        <v>24</v>
      </c>
      <c r="F32" s="118"/>
    </row>
    <row r="33" spans="2:6" ht="30.75" customHeight="1" x14ac:dyDescent="0.2">
      <c r="B33" s="67" t="s">
        <v>12</v>
      </c>
      <c r="C33" s="153" t="s">
        <v>13</v>
      </c>
      <c r="D33" s="153"/>
      <c r="E33" s="58" t="s">
        <v>25</v>
      </c>
      <c r="F33" s="58" t="s">
        <v>26</v>
      </c>
    </row>
    <row r="34" spans="2:6" ht="19.5" customHeight="1" x14ac:dyDescent="0.2">
      <c r="B34" s="49" t="s">
        <v>5</v>
      </c>
      <c r="C34" s="109" t="s">
        <v>22</v>
      </c>
      <c r="D34" s="109"/>
      <c r="E34" s="13"/>
      <c r="F34" s="13"/>
    </row>
    <row r="35" spans="2:6" ht="14.25" customHeight="1" x14ac:dyDescent="0.2">
      <c r="B35" s="53" t="s">
        <v>64</v>
      </c>
      <c r="C35" s="109" t="s">
        <v>33</v>
      </c>
      <c r="D35" s="109"/>
      <c r="E35" s="13"/>
      <c r="F35" s="13"/>
    </row>
    <row r="36" spans="2:6" ht="40.5" customHeight="1" x14ac:dyDescent="0.2">
      <c r="B36" s="53" t="s">
        <v>168</v>
      </c>
      <c r="C36" s="109" t="s">
        <v>34</v>
      </c>
      <c r="D36" s="109"/>
      <c r="E36" s="13"/>
      <c r="F36" s="13"/>
    </row>
    <row r="37" spans="2:6" x14ac:dyDescent="0.2">
      <c r="B37" s="30"/>
      <c r="C37" s="30"/>
      <c r="D37" s="31"/>
      <c r="E37" s="29"/>
      <c r="F37" s="29"/>
    </row>
    <row r="38" spans="2:6" ht="19.5" customHeight="1" x14ac:dyDescent="0.2">
      <c r="B38" s="117" t="s">
        <v>31</v>
      </c>
      <c r="C38" s="117"/>
      <c r="D38" s="117"/>
      <c r="E38" s="118" t="s">
        <v>24</v>
      </c>
      <c r="F38" s="118"/>
    </row>
    <row r="39" spans="2:6" ht="19.5" customHeight="1" x14ac:dyDescent="0.2">
      <c r="B39" s="67" t="s">
        <v>12</v>
      </c>
      <c r="C39" s="153" t="s">
        <v>14</v>
      </c>
      <c r="D39" s="153"/>
      <c r="E39" s="58" t="s">
        <v>25</v>
      </c>
      <c r="F39" s="58" t="s">
        <v>26</v>
      </c>
    </row>
    <row r="40" spans="2:6" ht="19.5" customHeight="1" x14ac:dyDescent="0.2">
      <c r="B40" s="53" t="s">
        <v>5</v>
      </c>
      <c r="C40" s="109" t="s">
        <v>22</v>
      </c>
      <c r="D40" s="109"/>
      <c r="E40" s="13"/>
      <c r="F40" s="13"/>
    </row>
    <row r="41" spans="2:6" ht="19.5" customHeight="1" x14ac:dyDescent="0.2">
      <c r="B41" s="53" t="s">
        <v>68</v>
      </c>
      <c r="C41" s="109" t="s">
        <v>33</v>
      </c>
      <c r="D41" s="109"/>
      <c r="E41" s="13"/>
      <c r="F41" s="13"/>
    </row>
    <row r="42" spans="2:6" ht="19.5" customHeight="1" x14ac:dyDescent="0.2">
      <c r="B42" s="53" t="s">
        <v>176</v>
      </c>
      <c r="C42" s="109" t="s">
        <v>34</v>
      </c>
      <c r="D42" s="109"/>
      <c r="E42" s="13"/>
      <c r="F42" s="13"/>
    </row>
  </sheetData>
  <mergeCells count="35">
    <mergeCell ref="C33:D33"/>
    <mergeCell ref="B31:D31"/>
    <mergeCell ref="D12:D16"/>
    <mergeCell ref="B30:F30"/>
    <mergeCell ref="E38:F38"/>
    <mergeCell ref="B3:F3"/>
    <mergeCell ref="B2:F2"/>
    <mergeCell ref="B6:F6"/>
    <mergeCell ref="B7:F7"/>
    <mergeCell ref="B8:C9"/>
    <mergeCell ref="B32:D32"/>
    <mergeCell ref="C34:D34"/>
    <mergeCell ref="B17:C17"/>
    <mergeCell ref="B18:C18"/>
    <mergeCell ref="E8:F8"/>
    <mergeCell ref="E32:F32"/>
    <mergeCell ref="B23:F23"/>
    <mergeCell ref="B24:F24"/>
    <mergeCell ref="B27:F27"/>
    <mergeCell ref="B28:F28"/>
    <mergeCell ref="C42:D42"/>
    <mergeCell ref="C39:D39"/>
    <mergeCell ref="C40:D40"/>
    <mergeCell ref="B38:D38"/>
    <mergeCell ref="C35:D35"/>
    <mergeCell ref="C36:D36"/>
    <mergeCell ref="C41:D41"/>
    <mergeCell ref="B4:F4"/>
    <mergeCell ref="B25:F25"/>
    <mergeCell ref="B26:F26"/>
    <mergeCell ref="B1:F1"/>
    <mergeCell ref="B10:C10"/>
    <mergeCell ref="B11:C11"/>
    <mergeCell ref="D8:D9"/>
    <mergeCell ref="B19:C19"/>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50"/>
  <sheetViews>
    <sheetView showGridLines="0" zoomScaleNormal="100" zoomScaleSheetLayoutView="100" workbookViewId="0">
      <selection activeCell="E15" sqref="E15:E20"/>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3" t="s">
        <v>52</v>
      </c>
      <c r="C1" s="113"/>
      <c r="D1" s="113"/>
      <c r="E1" s="113"/>
      <c r="F1" s="113"/>
      <c r="G1" s="113"/>
    </row>
    <row r="2" spans="2:7" ht="16.5" customHeight="1" x14ac:dyDescent="0.25">
      <c r="B2" s="113" t="s">
        <v>171</v>
      </c>
      <c r="C2" s="113"/>
      <c r="D2" s="113"/>
      <c r="E2" s="113"/>
      <c r="F2" s="113"/>
      <c r="G2" s="113"/>
    </row>
    <row r="3" spans="2:7" s="7" customFormat="1" ht="15" customHeight="1" x14ac:dyDescent="0.25">
      <c r="B3" s="113" t="s">
        <v>9</v>
      </c>
      <c r="C3" s="113"/>
      <c r="D3" s="113"/>
      <c r="E3" s="113"/>
      <c r="F3" s="113"/>
      <c r="G3" s="113"/>
    </row>
    <row r="4" spans="2:7" ht="16.5" customHeight="1" x14ac:dyDescent="0.25">
      <c r="B4" s="113" t="s">
        <v>27</v>
      </c>
      <c r="C4" s="113"/>
      <c r="D4" s="113"/>
      <c r="E4" s="113"/>
      <c r="F4" s="113"/>
      <c r="G4" s="113"/>
    </row>
    <row r="5" spans="2:7" ht="16.5" customHeight="1" x14ac:dyDescent="0.25">
      <c r="B5" s="52"/>
      <c r="C5" s="52"/>
      <c r="D5" s="52"/>
      <c r="E5" s="52"/>
      <c r="F5" s="52"/>
      <c r="G5" s="52"/>
    </row>
    <row r="6" spans="2:7" ht="15" x14ac:dyDescent="0.25">
      <c r="B6" s="171" t="s">
        <v>142</v>
      </c>
      <c r="C6" s="172"/>
      <c r="D6" s="173"/>
      <c r="E6" s="177">
        <v>300</v>
      </c>
      <c r="F6" s="131" t="s">
        <v>24</v>
      </c>
      <c r="G6" s="131"/>
    </row>
    <row r="7" spans="2:7" ht="15" x14ac:dyDescent="0.25">
      <c r="B7" s="174"/>
      <c r="C7" s="175"/>
      <c r="D7" s="176"/>
      <c r="E7" s="178"/>
      <c r="F7" s="57" t="s">
        <v>25</v>
      </c>
      <c r="G7" s="57" t="s">
        <v>26</v>
      </c>
    </row>
    <row r="8" spans="2:7" ht="37.5" customHeight="1" x14ac:dyDescent="0.25">
      <c r="B8" s="179" t="s">
        <v>51</v>
      </c>
      <c r="C8" s="180"/>
      <c r="D8" s="181"/>
      <c r="E8" s="70"/>
      <c r="F8" s="71"/>
      <c r="G8" s="71"/>
    </row>
    <row r="9" spans="2:7" ht="33.75" customHeight="1" x14ac:dyDescent="0.25">
      <c r="B9" s="142" t="s">
        <v>172</v>
      </c>
      <c r="C9" s="163"/>
      <c r="D9" s="143"/>
      <c r="E9" s="155">
        <v>125</v>
      </c>
      <c r="F9" s="155"/>
      <c r="G9" s="155"/>
    </row>
    <row r="10" spans="2:7" ht="15" x14ac:dyDescent="0.25">
      <c r="B10" s="161" t="s">
        <v>7</v>
      </c>
      <c r="C10" s="161"/>
      <c r="D10" s="21">
        <v>0</v>
      </c>
      <c r="E10" s="156"/>
      <c r="F10" s="156"/>
      <c r="G10" s="156"/>
    </row>
    <row r="11" spans="2:7" ht="15" x14ac:dyDescent="0.25">
      <c r="B11" s="162">
        <v>100000000</v>
      </c>
      <c r="C11" s="162"/>
      <c r="D11" s="23">
        <v>20</v>
      </c>
      <c r="E11" s="156"/>
      <c r="F11" s="156"/>
      <c r="G11" s="156"/>
    </row>
    <row r="12" spans="2:7" ht="15" x14ac:dyDescent="0.25">
      <c r="B12" s="162">
        <v>200000000</v>
      </c>
      <c r="C12" s="162"/>
      <c r="D12" s="23">
        <v>40</v>
      </c>
      <c r="E12" s="156"/>
      <c r="F12" s="156"/>
      <c r="G12" s="156"/>
    </row>
    <row r="13" spans="2:7" ht="15" x14ac:dyDescent="0.25">
      <c r="B13" s="162">
        <v>300000000</v>
      </c>
      <c r="C13" s="162"/>
      <c r="D13" s="23">
        <v>60</v>
      </c>
      <c r="E13" s="156"/>
      <c r="F13" s="156"/>
      <c r="G13" s="156"/>
    </row>
    <row r="14" spans="2:7" ht="15" x14ac:dyDescent="0.25">
      <c r="B14" s="162" t="s">
        <v>156</v>
      </c>
      <c r="C14" s="162"/>
      <c r="D14" s="23">
        <v>125</v>
      </c>
      <c r="E14" s="157"/>
      <c r="F14" s="157"/>
      <c r="G14" s="157"/>
    </row>
    <row r="15" spans="2:7" ht="31.5" customHeight="1" x14ac:dyDescent="0.25">
      <c r="B15" s="142" t="s">
        <v>173</v>
      </c>
      <c r="C15" s="163"/>
      <c r="D15" s="143"/>
      <c r="E15" s="155">
        <v>125</v>
      </c>
      <c r="F15" s="155"/>
      <c r="G15" s="155"/>
    </row>
    <row r="16" spans="2:7" ht="16.5" customHeight="1" x14ac:dyDescent="0.25">
      <c r="B16" s="161" t="s">
        <v>7</v>
      </c>
      <c r="C16" s="161"/>
      <c r="D16" s="21">
        <v>0</v>
      </c>
      <c r="E16" s="156"/>
      <c r="F16" s="156"/>
      <c r="G16" s="156"/>
    </row>
    <row r="17" spans="2:7" ht="15" x14ac:dyDescent="0.25">
      <c r="B17" s="162">
        <v>100000000</v>
      </c>
      <c r="C17" s="162"/>
      <c r="D17" s="23">
        <v>20</v>
      </c>
      <c r="E17" s="156"/>
      <c r="F17" s="156"/>
      <c r="G17" s="156"/>
    </row>
    <row r="18" spans="2:7" ht="15" x14ac:dyDescent="0.25">
      <c r="B18" s="162">
        <v>200000000</v>
      </c>
      <c r="C18" s="162"/>
      <c r="D18" s="23">
        <v>40</v>
      </c>
      <c r="E18" s="156"/>
      <c r="F18" s="156"/>
      <c r="G18" s="156"/>
    </row>
    <row r="19" spans="2:7" ht="15" x14ac:dyDescent="0.25">
      <c r="B19" s="162">
        <v>300000000</v>
      </c>
      <c r="C19" s="162"/>
      <c r="D19" s="23">
        <v>60</v>
      </c>
      <c r="E19" s="156"/>
      <c r="F19" s="156"/>
      <c r="G19" s="156"/>
    </row>
    <row r="20" spans="2:7" ht="16.5" customHeight="1" x14ac:dyDescent="0.25">
      <c r="B20" s="162" t="s">
        <v>156</v>
      </c>
      <c r="C20" s="162"/>
      <c r="D20" s="23">
        <v>125</v>
      </c>
      <c r="E20" s="157"/>
      <c r="F20" s="157"/>
      <c r="G20" s="157"/>
    </row>
    <row r="21" spans="2:7" s="77" customFormat="1" ht="72" customHeight="1" x14ac:dyDescent="0.25">
      <c r="B21" s="164" t="s">
        <v>184</v>
      </c>
      <c r="C21" s="165"/>
      <c r="D21" s="166"/>
      <c r="E21" s="16">
        <v>50</v>
      </c>
      <c r="F21" s="76"/>
      <c r="G21" s="76"/>
    </row>
    <row r="22" spans="2:7" ht="21" customHeight="1" x14ac:dyDescent="0.25">
      <c r="B22" s="167" t="s">
        <v>11</v>
      </c>
      <c r="C22" s="167"/>
      <c r="D22" s="167"/>
      <c r="E22" s="73">
        <f>SUM(E9:E21)</f>
        <v>300</v>
      </c>
    </row>
    <row r="23" spans="2:7" ht="21" customHeight="1" x14ac:dyDescent="0.25">
      <c r="E23" s="63"/>
    </row>
    <row r="24" spans="2:7" s="77" customFormat="1" ht="14.25" x14ac:dyDescent="0.25"/>
    <row r="25" spans="2:7" ht="22.5" customHeight="1" x14ac:dyDescent="0.25">
      <c r="B25" s="118" t="s">
        <v>36</v>
      </c>
      <c r="C25" s="118"/>
      <c r="D25" s="118"/>
      <c r="E25" s="118"/>
      <c r="F25" s="118"/>
      <c r="G25" s="118"/>
    </row>
    <row r="26" spans="2:7" ht="24.75" customHeight="1" x14ac:dyDescent="0.25">
      <c r="B26" s="117" t="s">
        <v>2</v>
      </c>
      <c r="C26" s="117"/>
      <c r="D26" s="117"/>
      <c r="E26" s="117"/>
      <c r="F26" s="117"/>
      <c r="G26" s="117"/>
    </row>
    <row r="27" spans="2:7" ht="37.5" customHeight="1" x14ac:dyDescent="0.25">
      <c r="B27" s="159" t="s">
        <v>3</v>
      </c>
      <c r="C27" s="159"/>
      <c r="D27" s="159"/>
      <c r="E27" s="159"/>
      <c r="F27" s="159"/>
      <c r="G27" s="159"/>
    </row>
    <row r="28" spans="2:7" ht="27.75" customHeight="1" x14ac:dyDescent="0.25">
      <c r="B28" s="158" t="s">
        <v>174</v>
      </c>
      <c r="C28" s="158"/>
      <c r="D28" s="158"/>
      <c r="E28" s="158"/>
      <c r="F28" s="158"/>
      <c r="G28" s="158"/>
    </row>
    <row r="29" spans="2:7" ht="51.75" customHeight="1" x14ac:dyDescent="0.25">
      <c r="B29" s="159" t="s">
        <v>23</v>
      </c>
      <c r="C29" s="159"/>
      <c r="D29" s="159"/>
      <c r="E29" s="159"/>
      <c r="F29" s="159"/>
      <c r="G29" s="159"/>
    </row>
    <row r="30" spans="2:7" ht="36.75" customHeight="1" x14ac:dyDescent="0.25">
      <c r="B30" s="159" t="s">
        <v>62</v>
      </c>
      <c r="C30" s="159"/>
      <c r="D30" s="159"/>
      <c r="E30" s="159"/>
      <c r="F30" s="159"/>
      <c r="G30" s="159"/>
    </row>
    <row r="31" spans="2:7" ht="27" customHeight="1" x14ac:dyDescent="0.25">
      <c r="B31" s="160" t="s">
        <v>8</v>
      </c>
      <c r="C31" s="160"/>
      <c r="D31" s="160"/>
      <c r="E31" s="160"/>
      <c r="F31" s="160"/>
      <c r="G31" s="160"/>
    </row>
    <row r="32" spans="2:7" ht="45.75" customHeight="1" x14ac:dyDescent="0.25">
      <c r="B32" s="159" t="s">
        <v>57</v>
      </c>
      <c r="C32" s="159"/>
      <c r="D32" s="159"/>
      <c r="E32" s="159"/>
      <c r="F32" s="159"/>
      <c r="G32" s="159"/>
    </row>
    <row r="33" spans="2:7" s="77" customFormat="1" ht="14.25" x14ac:dyDescent="0.25"/>
    <row r="34" spans="2:7" ht="24.75" customHeight="1" x14ac:dyDescent="0.25">
      <c r="B34" s="118" t="s">
        <v>41</v>
      </c>
      <c r="C34" s="118"/>
      <c r="D34" s="118"/>
      <c r="E34" s="118"/>
      <c r="F34" s="118"/>
      <c r="G34" s="118"/>
    </row>
    <row r="35" spans="2:7" ht="15" x14ac:dyDescent="0.25">
      <c r="B35" s="170" t="s">
        <v>42</v>
      </c>
      <c r="C35" s="170"/>
      <c r="D35" s="170"/>
      <c r="E35" s="170"/>
    </row>
    <row r="36" spans="2:7" ht="24.75" customHeight="1" x14ac:dyDescent="0.25">
      <c r="B36" s="168" t="s">
        <v>175</v>
      </c>
      <c r="C36" s="169"/>
      <c r="D36" s="169"/>
      <c r="E36" s="169"/>
      <c r="F36" s="118" t="s">
        <v>24</v>
      </c>
      <c r="G36" s="118"/>
    </row>
    <row r="37" spans="2:7" ht="15" x14ac:dyDescent="0.25">
      <c r="B37" s="182" t="s">
        <v>15</v>
      </c>
      <c r="C37" s="182"/>
      <c r="D37" s="182" t="s">
        <v>13</v>
      </c>
      <c r="E37" s="182"/>
      <c r="F37" s="58" t="s">
        <v>25</v>
      </c>
      <c r="G37" s="58" t="s">
        <v>26</v>
      </c>
    </row>
    <row r="38" spans="2:7" ht="14.25" x14ac:dyDescent="0.25">
      <c r="B38" s="183" t="s">
        <v>5</v>
      </c>
      <c r="C38" s="184"/>
      <c r="D38" s="109" t="s">
        <v>22</v>
      </c>
      <c r="E38" s="109"/>
      <c r="F38" s="74"/>
      <c r="G38" s="74"/>
    </row>
    <row r="39" spans="2:7" ht="14.25" x14ac:dyDescent="0.25">
      <c r="B39" s="115" t="s">
        <v>64</v>
      </c>
      <c r="C39" s="116"/>
      <c r="D39" s="109" t="s">
        <v>33</v>
      </c>
      <c r="E39" s="109"/>
      <c r="F39" s="74"/>
      <c r="G39" s="74"/>
    </row>
    <row r="40" spans="2:7" ht="14.25" x14ac:dyDescent="0.25">
      <c r="B40" s="115" t="s">
        <v>37</v>
      </c>
      <c r="C40" s="116"/>
      <c r="D40" s="109" t="s">
        <v>66</v>
      </c>
      <c r="E40" s="109"/>
      <c r="F40" s="74"/>
      <c r="G40" s="74"/>
    </row>
    <row r="41" spans="2:7" ht="14.25" x14ac:dyDescent="0.25">
      <c r="B41" s="115" t="s">
        <v>63</v>
      </c>
      <c r="C41" s="116"/>
      <c r="D41" s="109" t="s">
        <v>34</v>
      </c>
      <c r="E41" s="109"/>
      <c r="F41" s="74"/>
      <c r="G41" s="74"/>
    </row>
    <row r="42" spans="2:7" ht="16.5" customHeight="1" x14ac:dyDescent="0.25">
      <c r="B42" s="115" t="s">
        <v>65</v>
      </c>
      <c r="C42" s="116"/>
      <c r="D42" s="109" t="s">
        <v>67</v>
      </c>
      <c r="E42" s="109"/>
      <c r="F42" s="74"/>
      <c r="G42" s="74"/>
    </row>
    <row r="43" spans="2:7" s="79" customFormat="1" ht="14.25" x14ac:dyDescent="0.25">
      <c r="B43" s="78"/>
      <c r="C43" s="78"/>
      <c r="D43" s="31"/>
      <c r="E43" s="31"/>
    </row>
    <row r="44" spans="2:7" ht="16.5" customHeight="1" x14ac:dyDescent="0.25">
      <c r="B44" s="121" t="s">
        <v>31</v>
      </c>
      <c r="C44" s="122"/>
      <c r="D44" s="122"/>
      <c r="E44" s="123"/>
      <c r="F44" s="188" t="s">
        <v>24</v>
      </c>
      <c r="G44" s="189"/>
    </row>
    <row r="45" spans="2:7" ht="15" x14ac:dyDescent="0.25">
      <c r="B45" s="185" t="s">
        <v>12</v>
      </c>
      <c r="C45" s="186"/>
      <c r="D45" s="187" t="s">
        <v>14</v>
      </c>
      <c r="E45" s="187"/>
      <c r="F45" s="75" t="s">
        <v>25</v>
      </c>
      <c r="G45" s="75" t="s">
        <v>26</v>
      </c>
    </row>
    <row r="46" spans="2:7" ht="14.25" x14ac:dyDescent="0.25">
      <c r="B46" s="151" t="s">
        <v>5</v>
      </c>
      <c r="C46" s="151"/>
      <c r="D46" s="109" t="s">
        <v>22</v>
      </c>
      <c r="E46" s="109"/>
      <c r="F46" s="74"/>
      <c r="G46" s="74"/>
    </row>
    <row r="47" spans="2:7" ht="14.25" x14ac:dyDescent="0.25">
      <c r="B47" s="151" t="s">
        <v>68</v>
      </c>
      <c r="C47" s="151"/>
      <c r="D47" s="109" t="s">
        <v>33</v>
      </c>
      <c r="E47" s="109"/>
      <c r="F47" s="74"/>
      <c r="G47" s="74"/>
    </row>
    <row r="48" spans="2:7" ht="14.25" x14ac:dyDescent="0.25">
      <c r="B48" s="151" t="s">
        <v>69</v>
      </c>
      <c r="C48" s="151"/>
      <c r="D48" s="109" t="s">
        <v>34</v>
      </c>
      <c r="E48" s="109"/>
      <c r="F48" s="74"/>
      <c r="G48" s="74"/>
    </row>
    <row r="49" spans="5:5" ht="16.5" customHeight="1" x14ac:dyDescent="0.25">
      <c r="E49" s="63"/>
    </row>
    <row r="50" spans="5:5" ht="16.5" customHeight="1" x14ac:dyDescent="0.25">
      <c r="E50" s="63"/>
    </row>
  </sheetData>
  <mergeCells count="62">
    <mergeCell ref="F44:G44"/>
    <mergeCell ref="B46:C46"/>
    <mergeCell ref="B47:C47"/>
    <mergeCell ref="B48:C48"/>
    <mergeCell ref="D46:E46"/>
    <mergeCell ref="D47:E47"/>
    <mergeCell ref="D48:E48"/>
    <mergeCell ref="B41:C41"/>
    <mergeCell ref="B42:C42"/>
    <mergeCell ref="D41:E41"/>
    <mergeCell ref="D42:E42"/>
    <mergeCell ref="B45:C45"/>
    <mergeCell ref="D45:E45"/>
    <mergeCell ref="B44:E44"/>
    <mergeCell ref="B40:C40"/>
    <mergeCell ref="D40:E40"/>
    <mergeCell ref="B37:C37"/>
    <mergeCell ref="D37:E37"/>
    <mergeCell ref="B38:C38"/>
    <mergeCell ref="D38:E38"/>
    <mergeCell ref="B39:C39"/>
    <mergeCell ref="D39:E39"/>
    <mergeCell ref="F6:G6"/>
    <mergeCell ref="F36:G36"/>
    <mergeCell ref="B1:G1"/>
    <mergeCell ref="B2:G2"/>
    <mergeCell ref="B3:G3"/>
    <mergeCell ref="B4:G4"/>
    <mergeCell ref="B21:D21"/>
    <mergeCell ref="B22:D22"/>
    <mergeCell ref="B36:E36"/>
    <mergeCell ref="B35:E35"/>
    <mergeCell ref="B6:D7"/>
    <mergeCell ref="E6:E7"/>
    <mergeCell ref="B8:D8"/>
    <mergeCell ref="B9:D9"/>
    <mergeCell ref="B10:C10"/>
    <mergeCell ref="B17:C17"/>
    <mergeCell ref="B18:C18"/>
    <mergeCell ref="B19:C19"/>
    <mergeCell ref="B20:C20"/>
    <mergeCell ref="B11:C11"/>
    <mergeCell ref="B12:C12"/>
    <mergeCell ref="B13:C13"/>
    <mergeCell ref="B14:C14"/>
    <mergeCell ref="B15:D15"/>
    <mergeCell ref="B34:G34"/>
    <mergeCell ref="F9:F14"/>
    <mergeCell ref="G9:G14"/>
    <mergeCell ref="F15:F20"/>
    <mergeCell ref="G15:G20"/>
    <mergeCell ref="B28:G28"/>
    <mergeCell ref="B29:G29"/>
    <mergeCell ref="B30:G30"/>
    <mergeCell ref="B31:G31"/>
    <mergeCell ref="B32:G32"/>
    <mergeCell ref="E9:E14"/>
    <mergeCell ref="E15:E20"/>
    <mergeCell ref="B25:G25"/>
    <mergeCell ref="B26:G26"/>
    <mergeCell ref="B27:G27"/>
    <mergeCell ref="B16:C1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5"/>
  <sheetViews>
    <sheetView showGridLines="0" zoomScaleNormal="100" zoomScaleSheetLayoutView="100" workbookViewId="0">
      <selection activeCell="D19" sqref="D19"/>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3" t="s">
        <v>52</v>
      </c>
      <c r="C1" s="113"/>
      <c r="D1" s="113"/>
      <c r="E1" s="113"/>
      <c r="F1" s="113"/>
      <c r="G1" s="113"/>
    </row>
    <row r="2" spans="2:7" ht="16.5" customHeight="1" x14ac:dyDescent="0.25">
      <c r="B2" s="113" t="s">
        <v>171</v>
      </c>
      <c r="C2" s="113"/>
      <c r="D2" s="113"/>
      <c r="E2" s="113"/>
      <c r="F2" s="113"/>
      <c r="G2" s="113"/>
    </row>
    <row r="3" spans="2:7" s="7" customFormat="1" ht="15" customHeight="1" x14ac:dyDescent="0.25">
      <c r="B3" s="113" t="s">
        <v>9</v>
      </c>
      <c r="C3" s="113"/>
      <c r="D3" s="113"/>
      <c r="E3" s="113"/>
      <c r="F3" s="113"/>
      <c r="G3" s="113"/>
    </row>
    <row r="4" spans="2:7" ht="16.5" customHeight="1" x14ac:dyDescent="0.25">
      <c r="B4" s="113" t="s">
        <v>27</v>
      </c>
      <c r="C4" s="113"/>
      <c r="D4" s="113"/>
      <c r="E4" s="113"/>
      <c r="F4" s="113"/>
      <c r="G4" s="113"/>
    </row>
    <row r="5" spans="2:7" ht="16.5" customHeight="1" x14ac:dyDescent="0.25">
      <c r="B5" s="52"/>
      <c r="C5" s="52"/>
      <c r="D5" s="52"/>
      <c r="E5" s="52"/>
      <c r="F5" s="52"/>
      <c r="G5" s="52"/>
    </row>
    <row r="6" spans="2:7" ht="15" x14ac:dyDescent="0.25">
      <c r="B6" s="171" t="s">
        <v>142</v>
      </c>
      <c r="C6" s="172"/>
      <c r="D6" s="173"/>
      <c r="E6" s="177">
        <v>500</v>
      </c>
      <c r="F6" s="131" t="s">
        <v>24</v>
      </c>
      <c r="G6" s="131"/>
    </row>
    <row r="7" spans="2:7" ht="15" x14ac:dyDescent="0.25">
      <c r="B7" s="174"/>
      <c r="C7" s="175"/>
      <c r="D7" s="176"/>
      <c r="E7" s="178"/>
      <c r="F7" s="57" t="s">
        <v>25</v>
      </c>
      <c r="G7" s="57" t="s">
        <v>26</v>
      </c>
    </row>
    <row r="8" spans="2:7" ht="37.5" customHeight="1" x14ac:dyDescent="0.25">
      <c r="B8" s="179" t="s">
        <v>51</v>
      </c>
      <c r="C8" s="180"/>
      <c r="D8" s="181"/>
      <c r="E8" s="70"/>
      <c r="F8" s="71"/>
      <c r="G8" s="71"/>
    </row>
    <row r="9" spans="2:7" ht="33.75" customHeight="1" x14ac:dyDescent="0.25">
      <c r="B9" s="142" t="s">
        <v>178</v>
      </c>
      <c r="C9" s="163"/>
      <c r="D9" s="143"/>
      <c r="E9" s="155">
        <v>160</v>
      </c>
      <c r="F9" s="155"/>
      <c r="G9" s="155"/>
    </row>
    <row r="10" spans="2:7" ht="15" x14ac:dyDescent="0.25">
      <c r="B10" s="161" t="s">
        <v>7</v>
      </c>
      <c r="C10" s="161"/>
      <c r="D10" s="21">
        <v>0</v>
      </c>
      <c r="E10" s="156"/>
      <c r="F10" s="156"/>
      <c r="G10" s="156"/>
    </row>
    <row r="11" spans="2:7" ht="15" x14ac:dyDescent="0.25">
      <c r="B11" s="162">
        <v>60000000</v>
      </c>
      <c r="C11" s="162"/>
      <c r="D11" s="23">
        <v>20</v>
      </c>
      <c r="E11" s="156"/>
      <c r="F11" s="156"/>
      <c r="G11" s="156"/>
    </row>
    <row r="12" spans="2:7" ht="15" x14ac:dyDescent="0.25">
      <c r="B12" s="162">
        <v>150000000</v>
      </c>
      <c r="C12" s="162"/>
      <c r="D12" s="23">
        <v>40</v>
      </c>
      <c r="E12" s="156"/>
      <c r="F12" s="156"/>
      <c r="G12" s="156"/>
    </row>
    <row r="13" spans="2:7" ht="15" x14ac:dyDescent="0.25">
      <c r="B13" s="162">
        <v>200000000</v>
      </c>
      <c r="C13" s="162"/>
      <c r="D13" s="23">
        <v>80</v>
      </c>
      <c r="E13" s="156"/>
      <c r="F13" s="156"/>
      <c r="G13" s="156"/>
    </row>
    <row r="14" spans="2:7" ht="15" x14ac:dyDescent="0.25">
      <c r="B14" s="162" t="s">
        <v>181</v>
      </c>
      <c r="C14" s="162"/>
      <c r="D14" s="23">
        <v>160</v>
      </c>
      <c r="E14" s="157"/>
      <c r="F14" s="157"/>
      <c r="G14" s="157"/>
    </row>
    <row r="15" spans="2:7" ht="31.5" customHeight="1" x14ac:dyDescent="0.25">
      <c r="B15" s="142" t="s">
        <v>179</v>
      </c>
      <c r="C15" s="163"/>
      <c r="D15" s="143"/>
      <c r="E15" s="155">
        <v>160</v>
      </c>
      <c r="F15" s="155"/>
      <c r="G15" s="155"/>
    </row>
    <row r="16" spans="2:7" ht="16.5" customHeight="1" x14ac:dyDescent="0.25">
      <c r="B16" s="161" t="s">
        <v>7</v>
      </c>
      <c r="C16" s="161"/>
      <c r="D16" s="21">
        <v>0</v>
      </c>
      <c r="E16" s="156"/>
      <c r="F16" s="156"/>
      <c r="G16" s="156"/>
    </row>
    <row r="17" spans="2:7" ht="15" x14ac:dyDescent="0.25">
      <c r="B17" s="162">
        <v>100000000</v>
      </c>
      <c r="C17" s="162"/>
      <c r="D17" s="23">
        <v>20</v>
      </c>
      <c r="E17" s="156"/>
      <c r="F17" s="156"/>
      <c r="G17" s="156"/>
    </row>
    <row r="18" spans="2:7" ht="15" x14ac:dyDescent="0.25">
      <c r="B18" s="162">
        <v>200000000</v>
      </c>
      <c r="C18" s="162"/>
      <c r="D18" s="23">
        <v>40</v>
      </c>
      <c r="E18" s="156"/>
      <c r="F18" s="156"/>
      <c r="G18" s="156"/>
    </row>
    <row r="19" spans="2:7" ht="15" x14ac:dyDescent="0.25">
      <c r="B19" s="162">
        <v>300000000</v>
      </c>
      <c r="C19" s="162"/>
      <c r="D19" s="23">
        <v>80</v>
      </c>
      <c r="E19" s="156"/>
      <c r="F19" s="156"/>
      <c r="G19" s="156"/>
    </row>
    <row r="20" spans="2:7" ht="16.5" customHeight="1" x14ac:dyDescent="0.25">
      <c r="B20" s="162" t="s">
        <v>156</v>
      </c>
      <c r="C20" s="162"/>
      <c r="D20" s="23">
        <v>160</v>
      </c>
      <c r="E20" s="157"/>
      <c r="F20" s="157"/>
      <c r="G20" s="157"/>
    </row>
    <row r="21" spans="2:7" ht="68.25" customHeight="1" x14ac:dyDescent="0.25">
      <c r="B21" s="190" t="s">
        <v>180</v>
      </c>
      <c r="C21" s="190"/>
      <c r="D21" s="190"/>
      <c r="E21" s="72">
        <v>80</v>
      </c>
      <c r="F21" s="72"/>
      <c r="G21" s="72"/>
    </row>
    <row r="22" spans="2:7" s="77" customFormat="1" ht="72" customHeight="1" x14ac:dyDescent="0.25">
      <c r="B22" s="164" t="s">
        <v>185</v>
      </c>
      <c r="C22" s="165"/>
      <c r="D22" s="166"/>
      <c r="E22" s="16">
        <v>100</v>
      </c>
      <c r="F22" s="76"/>
      <c r="G22" s="76"/>
    </row>
    <row r="23" spans="2:7" ht="21" customHeight="1" x14ac:dyDescent="0.25">
      <c r="B23" s="167" t="s">
        <v>11</v>
      </c>
      <c r="C23" s="167"/>
      <c r="D23" s="167"/>
      <c r="E23" s="73">
        <f>SUM(E9:E22)</f>
        <v>500</v>
      </c>
    </row>
    <row r="24" spans="2:7" ht="21" customHeight="1" x14ac:dyDescent="0.25">
      <c r="E24" s="63"/>
    </row>
    <row r="25" spans="2:7" s="77" customFormat="1" ht="14.25" x14ac:dyDescent="0.25"/>
  </sheetData>
  <mergeCells count="29">
    <mergeCell ref="B1:G1"/>
    <mergeCell ref="B2:G2"/>
    <mergeCell ref="B3:G3"/>
    <mergeCell ref="B4:G4"/>
    <mergeCell ref="B6:D7"/>
    <mergeCell ref="E6:E7"/>
    <mergeCell ref="F6:G6"/>
    <mergeCell ref="B8:D8"/>
    <mergeCell ref="B9:D9"/>
    <mergeCell ref="E9:E14"/>
    <mergeCell ref="F9:F14"/>
    <mergeCell ref="G9:G14"/>
    <mergeCell ref="B10:C10"/>
    <mergeCell ref="B11:C11"/>
    <mergeCell ref="B12:C12"/>
    <mergeCell ref="B13:C13"/>
    <mergeCell ref="B14:C14"/>
    <mergeCell ref="F15:F20"/>
    <mergeCell ref="G15:G20"/>
    <mergeCell ref="B16:C16"/>
    <mergeCell ref="B17:C17"/>
    <mergeCell ref="B18:C18"/>
    <mergeCell ref="B19:C19"/>
    <mergeCell ref="B20:C20"/>
    <mergeCell ref="B21:D21"/>
    <mergeCell ref="B22:D22"/>
    <mergeCell ref="B23:D23"/>
    <mergeCell ref="B15:D15"/>
    <mergeCell ref="E15:E20"/>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6"/>
  <sheetViews>
    <sheetView showGridLines="0" zoomScaleNormal="100" zoomScaleSheetLayoutView="85" workbookViewId="0">
      <selection activeCell="B18" sqref="B18:C18"/>
    </sheetView>
  </sheetViews>
  <sheetFormatPr baseColWidth="10" defaultRowHeight="14.25" x14ac:dyDescent="0.2"/>
  <cols>
    <col min="1" max="1" width="11.42578125" style="7"/>
    <col min="2" max="2" width="65.28515625" style="7" customWidth="1"/>
    <col min="3" max="3" width="17" style="7" customWidth="1"/>
    <col min="4" max="16384" width="11.42578125" style="7"/>
  </cols>
  <sheetData>
    <row r="1" spans="2:6" ht="18" x14ac:dyDescent="0.25">
      <c r="B1" s="113" t="s">
        <v>52</v>
      </c>
      <c r="C1" s="113"/>
      <c r="D1" s="113"/>
      <c r="E1" s="113"/>
      <c r="F1" s="113"/>
    </row>
    <row r="2" spans="2:6" ht="18" customHeight="1" x14ac:dyDescent="0.25">
      <c r="B2" s="113" t="s">
        <v>186</v>
      </c>
      <c r="C2" s="113"/>
      <c r="D2" s="113"/>
      <c r="E2" s="113"/>
      <c r="F2" s="113"/>
    </row>
    <row r="3" spans="2:6" ht="18" customHeight="1" x14ac:dyDescent="0.25">
      <c r="B3" s="113" t="s">
        <v>9</v>
      </c>
      <c r="C3" s="113"/>
      <c r="D3" s="113"/>
      <c r="E3" s="113"/>
      <c r="F3" s="113"/>
    </row>
    <row r="4" spans="2:6" ht="18" x14ac:dyDescent="0.25">
      <c r="B4" s="113" t="s">
        <v>27</v>
      </c>
      <c r="C4" s="113"/>
      <c r="D4" s="113"/>
      <c r="E4" s="113"/>
      <c r="F4" s="113"/>
    </row>
    <row r="5" spans="2:6" ht="15" x14ac:dyDescent="0.2">
      <c r="B5" s="52"/>
      <c r="C5" s="52"/>
      <c r="D5" s="52"/>
      <c r="E5" s="52"/>
    </row>
    <row r="6" spans="2:6" ht="15" customHeight="1" x14ac:dyDescent="0.2">
      <c r="B6" s="141"/>
      <c r="C6" s="141"/>
      <c r="D6" s="141"/>
      <c r="E6" s="141"/>
    </row>
    <row r="7" spans="2:6" ht="15" customHeight="1" x14ac:dyDescent="0.2">
      <c r="B7" s="131" t="s">
        <v>142</v>
      </c>
      <c r="C7" s="131"/>
      <c r="D7" s="192" t="s">
        <v>187</v>
      </c>
      <c r="E7" s="194" t="s">
        <v>24</v>
      </c>
      <c r="F7" s="195"/>
    </row>
    <row r="8" spans="2:6" ht="15" x14ac:dyDescent="0.2">
      <c r="B8" s="131"/>
      <c r="C8" s="131"/>
      <c r="D8" s="193"/>
      <c r="E8" s="57" t="s">
        <v>25</v>
      </c>
      <c r="F8" s="57" t="s">
        <v>26</v>
      </c>
    </row>
    <row r="9" spans="2:6" ht="15" customHeight="1" x14ac:dyDescent="0.2">
      <c r="B9" s="152" t="s">
        <v>51</v>
      </c>
      <c r="C9" s="152"/>
      <c r="D9" s="19"/>
      <c r="E9" s="13"/>
      <c r="F9" s="13"/>
    </row>
    <row r="10" spans="2:6" ht="15" customHeight="1" x14ac:dyDescent="0.2">
      <c r="B10" s="142" t="s">
        <v>188</v>
      </c>
      <c r="C10" s="143"/>
      <c r="D10" s="19"/>
      <c r="E10" s="13"/>
      <c r="F10" s="13"/>
    </row>
    <row r="11" spans="2:6" ht="14.25" customHeight="1" x14ac:dyDescent="0.2">
      <c r="B11" s="20" t="s">
        <v>7</v>
      </c>
      <c r="C11" s="21">
        <v>0</v>
      </c>
      <c r="D11" s="155">
        <v>200</v>
      </c>
      <c r="E11" s="13"/>
      <c r="F11" s="13"/>
    </row>
    <row r="12" spans="2:6" ht="14.25" customHeight="1" x14ac:dyDescent="0.2">
      <c r="B12" s="22">
        <v>50000000</v>
      </c>
      <c r="C12" s="23">
        <v>25</v>
      </c>
      <c r="D12" s="156"/>
      <c r="E12" s="13"/>
      <c r="F12" s="13"/>
    </row>
    <row r="13" spans="2:6" ht="14.25" customHeight="1" x14ac:dyDescent="0.2">
      <c r="B13" s="22">
        <v>100000000</v>
      </c>
      <c r="C13" s="23">
        <v>50</v>
      </c>
      <c r="D13" s="156"/>
      <c r="E13" s="13"/>
      <c r="F13" s="13"/>
    </row>
    <row r="14" spans="2:6" ht="14.25" customHeight="1" x14ac:dyDescent="0.2">
      <c r="B14" s="22">
        <v>150000000</v>
      </c>
      <c r="C14" s="23">
        <v>100</v>
      </c>
      <c r="D14" s="156"/>
      <c r="E14" s="13"/>
      <c r="F14" s="13"/>
    </row>
    <row r="15" spans="2:6" ht="14.25" customHeight="1" x14ac:dyDescent="0.2">
      <c r="B15" s="22" t="s">
        <v>191</v>
      </c>
      <c r="C15" s="23">
        <v>200</v>
      </c>
      <c r="D15" s="157"/>
      <c r="E15" s="13"/>
      <c r="F15" s="13"/>
    </row>
    <row r="16" spans="2:6" ht="81" customHeight="1" x14ac:dyDescent="0.2">
      <c r="B16" s="191" t="s">
        <v>190</v>
      </c>
      <c r="C16" s="191"/>
      <c r="D16" s="18">
        <v>150</v>
      </c>
      <c r="E16" s="13"/>
      <c r="F16" s="13"/>
    </row>
    <row r="17" spans="2:6" ht="113.25" customHeight="1" x14ac:dyDescent="0.2">
      <c r="B17" s="191" t="s">
        <v>256</v>
      </c>
      <c r="C17" s="191"/>
      <c r="D17" s="18">
        <v>20</v>
      </c>
      <c r="E17" s="13"/>
      <c r="F17" s="13"/>
    </row>
    <row r="18" spans="2:6" ht="74.25" customHeight="1" x14ac:dyDescent="0.2">
      <c r="B18" s="191" t="s">
        <v>189</v>
      </c>
      <c r="C18" s="191"/>
      <c r="D18" s="18">
        <v>30</v>
      </c>
      <c r="E18" s="13"/>
      <c r="F18" s="13"/>
    </row>
    <row r="19" spans="2:6" ht="44.25" customHeight="1" x14ac:dyDescent="0.2">
      <c r="B19" s="191" t="s">
        <v>192</v>
      </c>
      <c r="C19" s="191"/>
      <c r="D19" s="18">
        <v>100</v>
      </c>
      <c r="E19" s="13"/>
      <c r="F19" s="13"/>
    </row>
    <row r="20" spans="2:6" ht="21" customHeight="1" x14ac:dyDescent="0.25">
      <c r="B20" s="131" t="s">
        <v>11</v>
      </c>
      <c r="C20" s="131"/>
      <c r="D20" s="81">
        <f>SUM(D11:D19)</f>
        <v>500</v>
      </c>
    </row>
    <row r="21" spans="2:6" ht="21" customHeight="1" x14ac:dyDescent="0.2"/>
    <row r="36" spans="2:2" ht="15" x14ac:dyDescent="0.25">
      <c r="B36" s="1"/>
    </row>
  </sheetData>
  <mergeCells count="16">
    <mergeCell ref="B6:E6"/>
    <mergeCell ref="B1:F1"/>
    <mergeCell ref="B2:F2"/>
    <mergeCell ref="B3:F3"/>
    <mergeCell ref="B4:F4"/>
    <mergeCell ref="B20:C20"/>
    <mergeCell ref="B19:C19"/>
    <mergeCell ref="B7:C8"/>
    <mergeCell ref="D7:D8"/>
    <mergeCell ref="E7:F7"/>
    <mergeCell ref="B9:C9"/>
    <mergeCell ref="B10:C10"/>
    <mergeCell ref="D11:D15"/>
    <mergeCell ref="B18:C18"/>
    <mergeCell ref="B16:C16"/>
    <mergeCell ref="B17:C17"/>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2"/>
  <sheetViews>
    <sheetView showGridLines="0" zoomScaleNormal="100" zoomScaleSheetLayoutView="85" workbookViewId="0">
      <selection activeCell="B16" sqref="B16:C16"/>
    </sheetView>
  </sheetViews>
  <sheetFormatPr baseColWidth="10" defaultRowHeight="20.100000000000001" customHeight="1" x14ac:dyDescent="0.25"/>
  <cols>
    <col min="1" max="1" width="11.42578125" style="6"/>
    <col min="2" max="2" width="64.42578125" style="6" customWidth="1"/>
    <col min="3" max="3" width="14.140625" style="6" bestFit="1" customWidth="1"/>
    <col min="4" max="4" width="15.7109375" style="6" customWidth="1"/>
    <col min="5" max="16384" width="11.42578125" style="6"/>
  </cols>
  <sheetData>
    <row r="1" spans="2:6" ht="15" customHeight="1" x14ac:dyDescent="0.25">
      <c r="B1" s="113" t="s">
        <v>52</v>
      </c>
      <c r="C1" s="113"/>
      <c r="D1" s="113"/>
      <c r="E1" s="113"/>
      <c r="F1" s="113"/>
    </row>
    <row r="2" spans="2:6" ht="20.100000000000001" customHeight="1" x14ac:dyDescent="0.25">
      <c r="B2" s="113" t="s">
        <v>193</v>
      </c>
      <c r="C2" s="113"/>
      <c r="D2" s="113"/>
      <c r="E2" s="113"/>
      <c r="F2" s="113"/>
    </row>
    <row r="3" spans="2:6" ht="15" customHeight="1" x14ac:dyDescent="0.25">
      <c r="B3" s="113" t="s">
        <v>9</v>
      </c>
      <c r="C3" s="113"/>
      <c r="D3" s="113"/>
      <c r="E3" s="113"/>
      <c r="F3" s="113"/>
    </row>
    <row r="4" spans="2:6" ht="15" customHeight="1" x14ac:dyDescent="0.25">
      <c r="B4" s="113" t="s">
        <v>27</v>
      </c>
      <c r="C4" s="113"/>
      <c r="D4" s="113"/>
      <c r="E4" s="113"/>
      <c r="F4" s="113"/>
    </row>
    <row r="5" spans="2:6" ht="15" customHeight="1" x14ac:dyDescent="0.3">
      <c r="B5" s="50"/>
      <c r="C5" s="50"/>
      <c r="D5" s="50"/>
      <c r="E5" s="50"/>
      <c r="F5" s="50"/>
    </row>
    <row r="6" spans="2:6" ht="15" customHeight="1" x14ac:dyDescent="0.3">
      <c r="B6" s="198"/>
      <c r="C6" s="198"/>
      <c r="D6" s="198"/>
      <c r="E6" s="198"/>
      <c r="F6" s="198"/>
    </row>
    <row r="7" spans="2:6" ht="15.75" customHeight="1" x14ac:dyDescent="0.25">
      <c r="B7" s="131" t="s">
        <v>142</v>
      </c>
      <c r="C7" s="131"/>
      <c r="D7" s="131" t="s">
        <v>187</v>
      </c>
      <c r="E7" s="131" t="s">
        <v>24</v>
      </c>
      <c r="F7" s="131"/>
    </row>
    <row r="8" spans="2:6" ht="70.5" customHeight="1" x14ac:dyDescent="0.25">
      <c r="B8" s="131"/>
      <c r="C8" s="131"/>
      <c r="D8" s="131"/>
      <c r="E8" s="57" t="s">
        <v>25</v>
      </c>
      <c r="F8" s="57" t="s">
        <v>26</v>
      </c>
    </row>
    <row r="9" spans="2:6" ht="95.25" customHeight="1" x14ac:dyDescent="0.25">
      <c r="B9" s="197" t="s">
        <v>194</v>
      </c>
      <c r="C9" s="197"/>
      <c r="D9" s="15">
        <v>50</v>
      </c>
      <c r="E9" s="11"/>
      <c r="F9" s="11"/>
    </row>
    <row r="10" spans="2:6" ht="93.75" customHeight="1" x14ac:dyDescent="0.25">
      <c r="B10" s="197" t="s">
        <v>195</v>
      </c>
      <c r="C10" s="197"/>
      <c r="D10" s="15">
        <v>50</v>
      </c>
      <c r="E10" s="11"/>
      <c r="F10" s="11"/>
    </row>
    <row r="11" spans="2:6" ht="99" customHeight="1" x14ac:dyDescent="0.25">
      <c r="B11" s="191" t="s">
        <v>196</v>
      </c>
      <c r="C11" s="191"/>
      <c r="D11" s="15">
        <v>50</v>
      </c>
      <c r="E11" s="11"/>
      <c r="F11" s="11"/>
    </row>
    <row r="12" spans="2:6" ht="129" customHeight="1" x14ac:dyDescent="0.25">
      <c r="B12" s="191" t="s">
        <v>197</v>
      </c>
      <c r="C12" s="191"/>
      <c r="D12" s="15">
        <v>20</v>
      </c>
      <c r="E12" s="11"/>
      <c r="F12" s="11"/>
    </row>
    <row r="13" spans="2:6" ht="108" customHeight="1" x14ac:dyDescent="0.25">
      <c r="B13" s="191" t="s">
        <v>198</v>
      </c>
      <c r="C13" s="191"/>
      <c r="D13" s="15">
        <v>20</v>
      </c>
      <c r="E13" s="11"/>
      <c r="F13" s="11"/>
    </row>
    <row r="14" spans="2:6" ht="99.75" customHeight="1" x14ac:dyDescent="0.25">
      <c r="B14" s="191" t="s">
        <v>199</v>
      </c>
      <c r="C14" s="191"/>
      <c r="D14" s="15">
        <v>20</v>
      </c>
      <c r="E14" s="11"/>
      <c r="F14" s="11"/>
    </row>
    <row r="15" spans="2:6" ht="67.5" customHeight="1" x14ac:dyDescent="0.25">
      <c r="B15" s="191" t="s">
        <v>205</v>
      </c>
      <c r="C15" s="191"/>
      <c r="D15" s="15">
        <v>30</v>
      </c>
      <c r="E15" s="11"/>
      <c r="F15" s="11"/>
    </row>
    <row r="16" spans="2:6" ht="135" customHeight="1" x14ac:dyDescent="0.25">
      <c r="B16" s="191" t="s">
        <v>200</v>
      </c>
      <c r="C16" s="191"/>
      <c r="D16" s="15">
        <v>100</v>
      </c>
      <c r="E16" s="11"/>
      <c r="F16" s="11"/>
    </row>
    <row r="17" spans="2:6" ht="67.5" customHeight="1" x14ac:dyDescent="0.25">
      <c r="B17" s="191" t="s">
        <v>204</v>
      </c>
      <c r="C17" s="191"/>
      <c r="D17" s="15">
        <v>50</v>
      </c>
      <c r="E17" s="11"/>
      <c r="F17" s="11"/>
    </row>
    <row r="18" spans="2:6" ht="67.5" customHeight="1" x14ac:dyDescent="0.25">
      <c r="B18" s="191" t="s">
        <v>201</v>
      </c>
      <c r="C18" s="191"/>
      <c r="D18" s="15">
        <v>30</v>
      </c>
      <c r="E18" s="11"/>
      <c r="F18" s="11"/>
    </row>
    <row r="19" spans="2:6" ht="67.5" customHeight="1" x14ac:dyDescent="0.25">
      <c r="B19" s="191" t="s">
        <v>202</v>
      </c>
      <c r="C19" s="191"/>
      <c r="D19" s="15">
        <v>50</v>
      </c>
      <c r="E19" s="11"/>
      <c r="F19" s="11"/>
    </row>
    <row r="20" spans="2:6" ht="67.5" customHeight="1" x14ac:dyDescent="0.25">
      <c r="B20" s="191" t="s">
        <v>203</v>
      </c>
      <c r="C20" s="191"/>
      <c r="D20" s="15">
        <v>30</v>
      </c>
      <c r="E20" s="11"/>
      <c r="F20" s="11"/>
    </row>
    <row r="21" spans="2:6" ht="20.100000000000001" customHeight="1" x14ac:dyDescent="0.25">
      <c r="B21" s="196" t="s">
        <v>1</v>
      </c>
      <c r="C21" s="196"/>
      <c r="D21" s="82">
        <f>SUM(D9:D20)</f>
        <v>500</v>
      </c>
      <c r="E21" s="14"/>
    </row>
    <row r="22" spans="2:6" ht="20.100000000000001" customHeight="1" x14ac:dyDescent="0.25">
      <c r="B22" s="9"/>
      <c r="C22" s="9"/>
      <c r="D22" s="10"/>
    </row>
  </sheetData>
  <mergeCells count="21">
    <mergeCell ref="B9:C9"/>
    <mergeCell ref="B7:C8"/>
    <mergeCell ref="B10:C10"/>
    <mergeCell ref="B11:C11"/>
    <mergeCell ref="B1:F1"/>
    <mergeCell ref="B2:F2"/>
    <mergeCell ref="B3:F3"/>
    <mergeCell ref="B4:F4"/>
    <mergeCell ref="E7:F7"/>
    <mergeCell ref="B6:F6"/>
    <mergeCell ref="D7:D8"/>
    <mergeCell ref="B12:C12"/>
    <mergeCell ref="B13:C13"/>
    <mergeCell ref="B14:C14"/>
    <mergeCell ref="B15:C15"/>
    <mergeCell ref="B16:C16"/>
    <mergeCell ref="B18:C18"/>
    <mergeCell ref="B21:C21"/>
    <mergeCell ref="B19:C19"/>
    <mergeCell ref="B20:C20"/>
    <mergeCell ref="B17:C17"/>
  </mergeCells>
  <printOptions horizontalCentered="1" verticalCentered="1"/>
  <pageMargins left="0.51181102362204722" right="0.11811023622047245" top="0" bottom="0" header="0.31496062992125984" footer="0.31496062992125984"/>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12</vt:i4>
      </vt:variant>
    </vt:vector>
  </HeadingPairs>
  <TitlesOfParts>
    <vt:vector size="34" baseType="lpstr">
      <vt:lpstr>OFERTA ECONOMICA</vt:lpstr>
      <vt:lpstr>SINIESTROS</vt:lpstr>
      <vt:lpstr>TRDM UNICAUCA </vt:lpstr>
      <vt:lpstr>RCE-UNICAUCA</vt:lpstr>
      <vt:lpstr>MANEJO UNICAUCA</vt:lpstr>
      <vt:lpstr>TRANS MERCANCIAS</vt:lpstr>
      <vt:lpstr>TRANS VALORES</vt:lpstr>
      <vt:lpstr> RCSP-UNICAUCA</vt:lpstr>
      <vt:lpstr>AUTOS</vt:lpstr>
      <vt:lpstr>IRF</vt:lpstr>
      <vt:lpstr>RCCH-UNICAUCA</vt:lpstr>
      <vt:lpstr>RCPM-UNICAUCA</vt:lpstr>
      <vt:lpstr>CASCO BARCO</vt:lpstr>
      <vt:lpstr>TR EQUIP Y MAQU</vt:lpstr>
      <vt:lpstr>TRDM UNISALUD</vt:lpstr>
      <vt:lpstr>RCE-UNISALUD</vt:lpstr>
      <vt:lpstr>MANEJO UNISALUD</vt:lpstr>
      <vt:lpstr> RCSP-UNISALUD</vt:lpstr>
      <vt:lpstr>RCCH-UNISALUD</vt:lpstr>
      <vt:lpstr>VIDA GRUPO</vt:lpstr>
      <vt:lpstr>VIDA DEUDORES</vt:lpstr>
      <vt:lpstr>AP. ESTUDIANTES</vt:lpstr>
      <vt:lpstr>'AP. ESTUDIANTES'!Área_de_impresión</vt:lpstr>
      <vt:lpstr>AUTOS!Área_de_impresión</vt:lpstr>
      <vt:lpstr>'OFERTA ECONOMICA'!Área_de_impresión</vt:lpstr>
      <vt:lpstr>'RCE-UNICAUCA'!Área_de_impresión</vt:lpstr>
      <vt:lpstr>'RCE-UNISALUD'!Área_de_impresión</vt:lpstr>
      <vt:lpstr>SINIESTROS!Área_de_impresión</vt:lpstr>
      <vt:lpstr>'TRANS MERCANCIAS'!Área_de_impresión</vt:lpstr>
      <vt:lpstr>'TRANS VALORES'!Área_de_impresión</vt:lpstr>
      <vt:lpstr>'TRDM UNICAUCA '!Área_de_impresión</vt:lpstr>
      <vt:lpstr>'TRDM UNISALUD'!Área_de_impresión</vt:lpstr>
      <vt:lpstr>'VIDA DEUDORES'!Área_de_impresión</vt:lpstr>
      <vt:lpstr>'VIDA GRUPO'!Área_de_impresión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PC-USUARIO</cp:lastModifiedBy>
  <cp:lastPrinted>2020-09-08T08:28:13Z</cp:lastPrinted>
  <dcterms:created xsi:type="dcterms:W3CDTF">2014-09-30T15:26:44Z</dcterms:created>
  <dcterms:modified xsi:type="dcterms:W3CDTF">2020-10-19T13:25:57Z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